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Finance/Asset Register/ASSETS 2026-2027/"/>
    </mc:Choice>
  </mc:AlternateContent>
  <xr:revisionPtr revIDLastSave="90" documentId="8_{82DD2DA1-5733-49D8-AD67-70060FEC5C23}" xr6:coauthVersionLast="47" xr6:coauthVersionMax="47" xr10:uidLastSave="{E94FE183-4EF9-4504-AFE8-A20FBBBB07CF}"/>
  <bookViews>
    <workbookView xWindow="-120" yWindow="-120" windowWidth="29040" windowHeight="15720" xr2:uid="{234DBDC7-3D4A-4A44-B5AD-5F15576408E1}"/>
  </bookViews>
  <sheets>
    <sheet name="ASSET LIST MASTER" sheetId="2" r:id="rId1"/>
    <sheet name="Additional ITEMS" sheetId="4" r:id="rId2"/>
    <sheet name="Disposed ITEMS" sheetId="3" r:id="rId3"/>
    <sheet name="Actual Rialtas 31.3.26" sheetId="1" r:id="rId4"/>
  </sheets>
  <definedNames>
    <definedName name="_xlnm._FilterDatabase" localSheetId="3" hidden="1">'Actual Rialtas 31.3.26'!$A$1:$D$538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B558" i="2" l="1"/>
  <c r="D944" i="3"/>
  <c r="B559" i="2"/>
  <c r="B560" i="2" s="1"/>
  <c r="D538" i="1"/>
  <c r="D552" i="2"/>
</calcChain>
</file>

<file path=xl/sharedStrings.xml><?xml version="1.0" encoding="utf-8"?>
<sst xmlns="http://schemas.openxmlformats.org/spreadsheetml/2006/main" count="3420" uniqueCount="1257">
  <si>
    <t>Fleet Town Council</t>
  </si>
  <si>
    <t>Asset Code</t>
  </si>
  <si>
    <t>Description</t>
  </si>
  <si>
    <t>Location</t>
  </si>
  <si>
    <t>Original Cost</t>
  </si>
  <si>
    <t>BU001</t>
  </si>
  <si>
    <t>Fleet Cemetery Shelter</t>
  </si>
  <si>
    <t>Cemetery</t>
  </si>
  <si>
    <t>BU002</t>
  </si>
  <si>
    <t>Fleet Cemetery Toilet block</t>
  </si>
  <si>
    <t>BU003</t>
  </si>
  <si>
    <t>Basingbourne Sports Pavilion</t>
  </si>
  <si>
    <t>Basingbourne Park</t>
  </si>
  <si>
    <t>BU004</t>
  </si>
  <si>
    <t>Scout Hut, Basingbourne</t>
  </si>
  <si>
    <t>BU005</t>
  </si>
  <si>
    <t>Lion's Community Store GU526TQ</t>
  </si>
  <si>
    <t>BU006</t>
  </si>
  <si>
    <t>Cathorpe Cricket Pavilion Clubhouse</t>
  </si>
  <si>
    <t>Calthorpe Park</t>
  </si>
  <si>
    <t>BU007</t>
  </si>
  <si>
    <t>Calthorpe Pavilion</t>
  </si>
  <si>
    <t>BU008</t>
  </si>
  <si>
    <t>Calthorpe Hut</t>
  </si>
  <si>
    <t>BU009</t>
  </si>
  <si>
    <t xml:space="preserve">Calthorpe Football Clubhouse (Fleet </t>
  </si>
  <si>
    <t>BU010</t>
  </si>
  <si>
    <t xml:space="preserve">Calthorpe Football Club Dressing </t>
  </si>
  <si>
    <t>BU011</t>
  </si>
  <si>
    <t>Calthorpe Scout HQ</t>
  </si>
  <si>
    <t>BU012</t>
  </si>
  <si>
    <t>Oakley Pavilion</t>
  </si>
  <si>
    <t>Oakley Park</t>
  </si>
  <si>
    <t>BU013</t>
  </si>
  <si>
    <t>Ancells Farm Pavilion</t>
  </si>
  <si>
    <t>BU014</t>
  </si>
  <si>
    <t>Ancells Community Centre</t>
  </si>
  <si>
    <t xml:space="preserve">Ancells Farm Community </t>
  </si>
  <si>
    <t>BU015</t>
  </si>
  <si>
    <t>War Memorial</t>
  </si>
  <si>
    <t>BU016</t>
  </si>
  <si>
    <t>Harlington</t>
  </si>
  <si>
    <t>CON00005</t>
  </si>
  <si>
    <t xml:space="preserve"> Worcester Greenstar 18i System MK </t>
  </si>
  <si>
    <t>Harlington - Clerks Office</t>
  </si>
  <si>
    <t>CON00007</t>
  </si>
  <si>
    <t xml:space="preserve"> Dell Latitude 7275 Laptop (Comm C)</t>
  </si>
  <si>
    <t>Harlington - External</t>
  </si>
  <si>
    <t>CON00008</t>
  </si>
  <si>
    <t>Sharp MX4060 photocopier</t>
  </si>
  <si>
    <t xml:space="preserve">Harlington - </t>
  </si>
  <si>
    <t>CON00018</t>
  </si>
  <si>
    <t>Sharp Till</t>
  </si>
  <si>
    <t>Harlington - Cafe</t>
  </si>
  <si>
    <t>CON00019</t>
  </si>
  <si>
    <t>Dell 7275 Laptop</t>
  </si>
  <si>
    <t>CON00038</t>
  </si>
  <si>
    <t xml:space="preserve">1st Stop Safety - Batt PAT Tester </t>
  </si>
  <si>
    <t>Harlington - Under Stage</t>
  </si>
  <si>
    <t>CON00040</t>
  </si>
  <si>
    <t>Dell Precision 3550 Laptop (FA)</t>
  </si>
  <si>
    <t>Harlington - IT Store</t>
  </si>
  <si>
    <t>CON00056</t>
  </si>
  <si>
    <t xml:space="preserve">Halcyon Amika 50XL Dishwasher </t>
  </si>
  <si>
    <t>Harlington - Kitchen</t>
  </si>
  <si>
    <t>CON00057</t>
  </si>
  <si>
    <t>Bosch washing machine</t>
  </si>
  <si>
    <t>CON00058</t>
  </si>
  <si>
    <t>Chest Freezer</t>
  </si>
  <si>
    <t>CON00060</t>
  </si>
  <si>
    <t>KING KG350SL Fridge (Hall)</t>
  </si>
  <si>
    <t>Harlington - Bar</t>
  </si>
  <si>
    <t>CON00066</t>
  </si>
  <si>
    <t xml:space="preserve">Bravilor Bonamat Novo Coffee Pot </t>
  </si>
  <si>
    <t>CON00070</t>
  </si>
  <si>
    <t xml:space="preserve">Lincat Lynx 400 Electric Convection </t>
  </si>
  <si>
    <t>CON00074</t>
  </si>
  <si>
    <t>Polar Drinks Chiller</t>
  </si>
  <si>
    <t>CON00078</t>
  </si>
  <si>
    <t>Lincat Warmer with Gantry</t>
  </si>
  <si>
    <t>CON00093</t>
  </si>
  <si>
    <t>HP Laserjet Pro MFP M283fdw Printer</t>
  </si>
  <si>
    <t xml:space="preserve">Harlington - Box Office / </t>
  </si>
  <si>
    <t>CON00094</t>
  </si>
  <si>
    <t xml:space="preserve">Blackmagic Design  Pocket Cinema </t>
  </si>
  <si>
    <t>Harlington - Streaming</t>
  </si>
  <si>
    <t>CON00095</t>
  </si>
  <si>
    <t>Olympus M.Zuiko MFT Lens</t>
  </si>
  <si>
    <t>CON00096</t>
  </si>
  <si>
    <t>PTZ Optics SDI 30x Camera Black</t>
  </si>
  <si>
    <t>CON00097</t>
  </si>
  <si>
    <t>CON00098</t>
  </si>
  <si>
    <t xml:space="preserve">PTZ Optics Gen Joy 3 IP Camera </t>
  </si>
  <si>
    <t>CON00099</t>
  </si>
  <si>
    <t>ATEM Mini Pro ISO</t>
  </si>
  <si>
    <t>CON00100</t>
  </si>
  <si>
    <t>Samsung</t>
  </si>
  <si>
    <t>CON00101</t>
  </si>
  <si>
    <t>Seeward 4K  Multiview Monitor</t>
  </si>
  <si>
    <t>CON00102</t>
  </si>
  <si>
    <t>Samsung 27 Programme Monitor"</t>
  </si>
  <si>
    <t>CON00103</t>
  </si>
  <si>
    <t>Levono Laptop</t>
  </si>
  <si>
    <t>CON00104</t>
  </si>
  <si>
    <t xml:space="preserve">Cisco Systems C350 10 Port Ethernet </t>
  </si>
  <si>
    <t>CON00105</t>
  </si>
  <si>
    <t>CON00106</t>
  </si>
  <si>
    <t>Elgato Stream Deck XL</t>
  </si>
  <si>
    <t>CON00108</t>
  </si>
  <si>
    <t xml:space="preserve">Hedbox V-Mount Battery Plate for </t>
  </si>
  <si>
    <t>CON00109</t>
  </si>
  <si>
    <t>Hedbox V-Mount Battery 98MWh</t>
  </si>
  <si>
    <t>CON00110</t>
  </si>
  <si>
    <t xml:space="preserve">Canford 16x HD-SDI 3G BNC Patch </t>
  </si>
  <si>
    <t>CON00111</t>
  </si>
  <si>
    <t xml:space="preserve">Canford 32x HD-SDI 3G BNC Patch </t>
  </si>
  <si>
    <t>CON00112</t>
  </si>
  <si>
    <t>Samsung 2020 Q60T 85 QLED  HDR "</t>
  </si>
  <si>
    <t>CON00113</t>
  </si>
  <si>
    <t>CON00114</t>
  </si>
  <si>
    <t xml:space="preserve">Blackmagic Design Mini Converter </t>
  </si>
  <si>
    <t>CON00115</t>
  </si>
  <si>
    <t xml:space="preserve">Blackmagic Design Streaming Bridge </t>
  </si>
  <si>
    <t>CON00116</t>
  </si>
  <si>
    <t xml:space="preserve">Blackmagic Design ATEM Mini Pro ISO </t>
  </si>
  <si>
    <t>CON00117</t>
  </si>
  <si>
    <t xml:space="preserve">Blackmagic Design Bi-Directional </t>
  </si>
  <si>
    <t>CON00118</t>
  </si>
  <si>
    <t>CON00119</t>
  </si>
  <si>
    <t>CON00120</t>
  </si>
  <si>
    <t>CON00121</t>
  </si>
  <si>
    <t xml:space="preserve">Marshall CV506 Small Format </t>
  </si>
  <si>
    <t>CON00122</t>
  </si>
  <si>
    <t>CON00123</t>
  </si>
  <si>
    <t>CON00124</t>
  </si>
  <si>
    <t>CON00125</t>
  </si>
  <si>
    <t xml:space="preserve">Blackmagic Design Microconvertor </t>
  </si>
  <si>
    <t>CON00126</t>
  </si>
  <si>
    <t>CON00127</t>
  </si>
  <si>
    <t>CON00128</t>
  </si>
  <si>
    <t xml:space="preserve">Blackmagic Design Design </t>
  </si>
  <si>
    <t>CON00129</t>
  </si>
  <si>
    <t>CON00130</t>
  </si>
  <si>
    <t>CON00137</t>
  </si>
  <si>
    <t>Blackmagic Design Design Bi-</t>
  </si>
  <si>
    <t>CON00138</t>
  </si>
  <si>
    <t>CON00139</t>
  </si>
  <si>
    <t>CON00140</t>
  </si>
  <si>
    <t>CON00141</t>
  </si>
  <si>
    <t>CON00142</t>
  </si>
  <si>
    <t>CON00143</t>
  </si>
  <si>
    <t>CON00152</t>
  </si>
  <si>
    <t>CON00153</t>
  </si>
  <si>
    <t>CON00154</t>
  </si>
  <si>
    <t>CON00155</t>
  </si>
  <si>
    <t>CON00156</t>
  </si>
  <si>
    <t>AOC 24 Monitor HII1T72BALACDNE"</t>
  </si>
  <si>
    <t>CON00157</t>
  </si>
  <si>
    <t>Philips 22 Monitor 224CL2SB/00"</t>
  </si>
  <si>
    <t>CON00176</t>
  </si>
  <si>
    <t>Samsung T5  External SSD (1TB)</t>
  </si>
  <si>
    <t>CON00177</t>
  </si>
  <si>
    <t xml:space="preserve">DJI RS2 Pro Combo Ronin RS2 Gimbal </t>
  </si>
  <si>
    <t>CON00188</t>
  </si>
  <si>
    <t>Bush TV</t>
  </si>
  <si>
    <t>Harlington - Function Room</t>
  </si>
  <si>
    <t>CON00194</t>
  </si>
  <si>
    <t>Soundcraft Si Ex 2 Digital Sound Desk</t>
  </si>
  <si>
    <t>Harlington - Control Room</t>
  </si>
  <si>
    <t>CON00196</t>
  </si>
  <si>
    <t>NEC PA522U Projector</t>
  </si>
  <si>
    <t>CON00197</t>
  </si>
  <si>
    <t xml:space="preserve">Camsys 100-045 MagicQ MQ40N </t>
  </si>
  <si>
    <t>CON00200</t>
  </si>
  <si>
    <t>Rope posts-metal-gold x4</t>
  </si>
  <si>
    <t>Harlington - Foyer</t>
  </si>
  <si>
    <t>CON00206</t>
  </si>
  <si>
    <t>Dimplex Door Curtain Heaters x2</t>
  </si>
  <si>
    <t>CON00212</t>
  </si>
  <si>
    <t>Standalone sanitiser unts x3</t>
  </si>
  <si>
    <t>CON00237</t>
  </si>
  <si>
    <t>office chair blue (arms) x4</t>
  </si>
  <si>
    <t>CON00240</t>
  </si>
  <si>
    <t>Safe</t>
  </si>
  <si>
    <t>CON00247</t>
  </si>
  <si>
    <t>Samsung QE85Q60TAU Large TV</t>
  </si>
  <si>
    <t>Harlington - Auditorium</t>
  </si>
  <si>
    <t>CON00249</t>
  </si>
  <si>
    <t>CON00265</t>
  </si>
  <si>
    <t>Protective Screen</t>
  </si>
  <si>
    <t>CON00273</t>
  </si>
  <si>
    <t xml:space="preserve">Sennheiser E835 Wireless hand held </t>
  </si>
  <si>
    <t>CON00275</t>
  </si>
  <si>
    <t>Effects Unit / Graphic EQ</t>
  </si>
  <si>
    <t>CON00276</t>
  </si>
  <si>
    <t>Soundcraft  Cat 5 Madi Card  x2</t>
  </si>
  <si>
    <t>CON00285</t>
  </si>
  <si>
    <t>Projector Lens</t>
  </si>
  <si>
    <t>CON00287</t>
  </si>
  <si>
    <t xml:space="preserve">Thomas Long Nose PAR 64 Stage </t>
  </si>
  <si>
    <t>CON00294</t>
  </si>
  <si>
    <t xml:space="preserve">Long Nose Par 64 Stage Lighting </t>
  </si>
  <si>
    <t>CON00299</t>
  </si>
  <si>
    <t>Martin Mac 250Stage Lighting x2</t>
  </si>
  <si>
    <t>CON00301</t>
  </si>
  <si>
    <t>L'Accoustics (SB18) Speaker  x4</t>
  </si>
  <si>
    <t>CON00304</t>
  </si>
  <si>
    <t>BOCA ticket printer</t>
  </si>
  <si>
    <t>CON00305</t>
  </si>
  <si>
    <t>Atlantic Rectangular Folding Tables x8</t>
  </si>
  <si>
    <t>CON00307</t>
  </si>
  <si>
    <t>Bar Stools  x10</t>
  </si>
  <si>
    <t>CON00308</t>
  </si>
  <si>
    <t>Tall Bar Table x5</t>
  </si>
  <si>
    <t>CON00309</t>
  </si>
  <si>
    <t>Stage Services Ltd Cinema screen</t>
  </si>
  <si>
    <t>Harlington - Stage</t>
  </si>
  <si>
    <t>CON00310</t>
  </si>
  <si>
    <t xml:space="preserve">Clay Paky Alphabeam 300 Stage </t>
  </si>
  <si>
    <t>CON00313</t>
  </si>
  <si>
    <t xml:space="preserve">STUDIOCOBFC Led PAR Stage </t>
  </si>
  <si>
    <t>CON00314</t>
  </si>
  <si>
    <t xml:space="preserve">2 X 1M Prolyte Stagedex Stage Deck </t>
  </si>
  <si>
    <t>CON00320</t>
  </si>
  <si>
    <t>Martin Mac 700 Stage Lighting x4</t>
  </si>
  <si>
    <t>CON00321</t>
  </si>
  <si>
    <t>Flood Stage Lighting x4</t>
  </si>
  <si>
    <t>CON00323</t>
  </si>
  <si>
    <t>EV ELX 112P Speaker (Monitors) x8</t>
  </si>
  <si>
    <t>CON00327</t>
  </si>
  <si>
    <t>SoundcraftStage Box (Silver)</t>
  </si>
  <si>
    <t>CON00329</t>
  </si>
  <si>
    <t>House Tabs Stage curtains (Pair)</t>
  </si>
  <si>
    <t>CON00332</t>
  </si>
  <si>
    <t>LEDJ 8m x 4.5m Star cloth &amp; Controller</t>
  </si>
  <si>
    <t>CON00333</t>
  </si>
  <si>
    <t>CON00345</t>
  </si>
  <si>
    <t xml:space="preserve">Zero 88 BetaPack 3 Dimmers Stage </t>
  </si>
  <si>
    <t>CON00351</t>
  </si>
  <si>
    <t>L'Accoustic LA4 Amplifier x2</t>
  </si>
  <si>
    <t>CON00352</t>
  </si>
  <si>
    <t>Soundcraft Stage Box (Black)</t>
  </si>
  <si>
    <t>CON00354</t>
  </si>
  <si>
    <t>IDE Custom 32A Distro</t>
  </si>
  <si>
    <t>CON00365</t>
  </si>
  <si>
    <t xml:space="preserve">Techpro Talkback coms system inc1 </t>
  </si>
  <si>
    <t>CON00366</t>
  </si>
  <si>
    <t xml:space="preserve">Midas DL32 Digital Stagebox Digital </t>
  </si>
  <si>
    <t>CON00401</t>
  </si>
  <si>
    <t>Falcon 6 ring range cooker</t>
  </si>
  <si>
    <t>CON00420</t>
  </si>
  <si>
    <t>Lynx Technik PVD-1800 3G/HD/SD-</t>
  </si>
  <si>
    <t>CON00421</t>
  </si>
  <si>
    <t>CON00422</t>
  </si>
  <si>
    <t>CON00423</t>
  </si>
  <si>
    <t>CON00425</t>
  </si>
  <si>
    <t>Behringer X-Touch Desktop Controller</t>
  </si>
  <si>
    <t>CON00438</t>
  </si>
  <si>
    <t>Sharp Till x2</t>
  </si>
  <si>
    <t>CON00439</t>
  </si>
  <si>
    <t>Lotus Till</t>
  </si>
  <si>
    <t>CON00458</t>
  </si>
  <si>
    <t>Martin Mac 700 Stage Lighting x2</t>
  </si>
  <si>
    <t>CON00461</t>
  </si>
  <si>
    <t>Starville Stage Lighting (Blinders) x2</t>
  </si>
  <si>
    <t>CON00468</t>
  </si>
  <si>
    <t>Round Table 5ft Wood x12</t>
  </si>
  <si>
    <t xml:space="preserve">Harlington - F1 Hallstore </t>
  </si>
  <si>
    <t>CON00473</t>
  </si>
  <si>
    <t>Stage decking x6</t>
  </si>
  <si>
    <t>CON00480</t>
  </si>
  <si>
    <t>Evac chair</t>
  </si>
  <si>
    <t xml:space="preserve">Harlington - F2 Hallstore </t>
  </si>
  <si>
    <t>CON00488</t>
  </si>
  <si>
    <t>Behringer DI  x10</t>
  </si>
  <si>
    <t>Harlington - Technical Store</t>
  </si>
  <si>
    <t>CON00492</t>
  </si>
  <si>
    <t xml:space="preserve">Audio Technica Boundary </t>
  </si>
  <si>
    <t>CON00493</t>
  </si>
  <si>
    <t xml:space="preserve">Sennheiser EW112 G3 / GB-Band  </t>
  </si>
  <si>
    <t>CON00494</t>
  </si>
  <si>
    <t>Shure SM58  Microphone x7</t>
  </si>
  <si>
    <t>CON00495</t>
  </si>
  <si>
    <t>Shure SM58s Microphone</t>
  </si>
  <si>
    <t>CON00496</t>
  </si>
  <si>
    <t>Shure SM57 Microphone x6</t>
  </si>
  <si>
    <t>CON00497</t>
  </si>
  <si>
    <t>TGU 30DS MICROPHONE</t>
  </si>
  <si>
    <t>CON00498</t>
  </si>
  <si>
    <t>AKG D112  Microphone</t>
  </si>
  <si>
    <t>CON00499</t>
  </si>
  <si>
    <t>Shure BETA 52  Microphone</t>
  </si>
  <si>
    <t>CON00500</t>
  </si>
  <si>
    <t>AKG D40 Microphone x4</t>
  </si>
  <si>
    <t>CON00501</t>
  </si>
  <si>
    <t>AKG C430 Microphone x4</t>
  </si>
  <si>
    <t>CON00502</t>
  </si>
  <si>
    <t>SENHEZER E906 Microphone x2</t>
  </si>
  <si>
    <t>CON00507</t>
  </si>
  <si>
    <t>Midas DL32 Digital Console</t>
  </si>
  <si>
    <t>CON00509</t>
  </si>
  <si>
    <t xml:space="preserve">Highend Systems Hedgehog 4 </t>
  </si>
  <si>
    <t>CON00598</t>
  </si>
  <si>
    <t>UV cannons Stage Lighting x2</t>
  </si>
  <si>
    <t>CON00601</t>
  </si>
  <si>
    <t>Zero 88 Jester 48 Lighting Desk</t>
  </si>
  <si>
    <t>CON00602</t>
  </si>
  <si>
    <t>Allen &amp; Heath Sound Desk</t>
  </si>
  <si>
    <t>CON00603</t>
  </si>
  <si>
    <t>IMG Stageline PAK 215 Speaker x4</t>
  </si>
  <si>
    <t>CON00604</t>
  </si>
  <si>
    <t>Peavey Hissy ZRX  Speaker x2</t>
  </si>
  <si>
    <t>CON00611</t>
  </si>
  <si>
    <t xml:space="preserve">Klark Technik Square One 31 Band </t>
  </si>
  <si>
    <t>CON00612</t>
  </si>
  <si>
    <t xml:space="preserve">Klark Technik Square One Dynamics </t>
  </si>
  <si>
    <t>CON00616</t>
  </si>
  <si>
    <t xml:space="preserve">RCF AM7120/N PA Amplifier AV RCF </t>
  </si>
  <si>
    <t>CON00617</t>
  </si>
  <si>
    <t>Phonic Max 500 PA A/V Amplifier</t>
  </si>
  <si>
    <t>CON00623</t>
  </si>
  <si>
    <t>Display Boards on poles x10</t>
  </si>
  <si>
    <t xml:space="preserve">Harlington - Harlington </t>
  </si>
  <si>
    <t>CON00633</t>
  </si>
  <si>
    <t>high vis jackets x200</t>
  </si>
  <si>
    <t>Harlington - FTC Cage</t>
  </si>
  <si>
    <t>CON00654</t>
  </si>
  <si>
    <t>blue display boards x5</t>
  </si>
  <si>
    <t>CON00655</t>
  </si>
  <si>
    <t>FTC floor mats</t>
  </si>
  <si>
    <t>CON00673</t>
  </si>
  <si>
    <t xml:space="preserve"> Air Conditioner Unit</t>
  </si>
  <si>
    <t>CON00683</t>
  </si>
  <si>
    <t>Air Conditioner Unit</t>
  </si>
  <si>
    <t>CON00687</t>
  </si>
  <si>
    <t>CON00696</t>
  </si>
  <si>
    <t xml:space="preserve">L'Accoustics Wifo Bump Speaker </t>
  </si>
  <si>
    <t>CON00712</t>
  </si>
  <si>
    <t>Grosvenor fabrications limited Chairs-</t>
  </si>
  <si>
    <t>CON00714</t>
  </si>
  <si>
    <t>glass storage case for server</t>
  </si>
  <si>
    <t xml:space="preserve">Harlington - FTC Upper </t>
  </si>
  <si>
    <t>CON00715</t>
  </si>
  <si>
    <t>Mirror Ball &amp; Motor</t>
  </si>
  <si>
    <t>CON00742</t>
  </si>
  <si>
    <t xml:space="preserve">ETC Source 4 Jnr 50  ? Stage Lighting </t>
  </si>
  <si>
    <t>CON00753</t>
  </si>
  <si>
    <t xml:space="preserve">L'Accoustics (Arcs Wide)  Speaker  </t>
  </si>
  <si>
    <t>CON00754</t>
  </si>
  <si>
    <t>Optima Projector</t>
  </si>
  <si>
    <t>CON00772</t>
  </si>
  <si>
    <t xml:space="preserve">Dane Belecha Hot cupboard with </t>
  </si>
  <si>
    <t>CON00810</t>
  </si>
  <si>
    <t xml:space="preserve">Dance Studio: Floor, Mirror and Ballet </t>
  </si>
  <si>
    <t>CON00816</t>
  </si>
  <si>
    <t>Dell Latitude 3510 Laptop (HM)</t>
  </si>
  <si>
    <t>CON00820</t>
  </si>
  <si>
    <t>Speed Watch Equipment</t>
  </si>
  <si>
    <t>CON00824</t>
  </si>
  <si>
    <t xml:space="preserve">Acorn LTL wildlife camera/box, </t>
  </si>
  <si>
    <t>CON00825</t>
  </si>
  <si>
    <t xml:space="preserve">Spypoint Link-S Camera SP-LINK-S </t>
  </si>
  <si>
    <t>CON00826</t>
  </si>
  <si>
    <t>Blue Padded Chairs x82</t>
  </si>
  <si>
    <t>CON00827</t>
  </si>
  <si>
    <t>Tressle Tables fold downx 14</t>
  </si>
  <si>
    <t>CON00828</t>
  </si>
  <si>
    <t>Curtain poles</t>
  </si>
  <si>
    <t>CON00829</t>
  </si>
  <si>
    <t>Plastic red chairs</t>
  </si>
  <si>
    <t>CON00830</t>
  </si>
  <si>
    <t>Childrens brown chairs x12</t>
  </si>
  <si>
    <t>CON00831</t>
  </si>
  <si>
    <t>Coat rail on Wheels</t>
  </si>
  <si>
    <t>CON00832</t>
  </si>
  <si>
    <t>Wooden leaflet rack</t>
  </si>
  <si>
    <t>CON00833</t>
  </si>
  <si>
    <t>Notice boards x3</t>
  </si>
  <si>
    <t>CON00834</t>
  </si>
  <si>
    <t>clock</t>
  </si>
  <si>
    <t>CON00835</t>
  </si>
  <si>
    <t>Paper hand towel dispenser</t>
  </si>
  <si>
    <t>CON00836</t>
  </si>
  <si>
    <t>Toilet roll holders x5</t>
  </si>
  <si>
    <t>CON00837</t>
  </si>
  <si>
    <t>Soap dispensers x4</t>
  </si>
  <si>
    <t>CON00838</t>
  </si>
  <si>
    <t>Hand driers x4</t>
  </si>
  <si>
    <t>CON00839</t>
  </si>
  <si>
    <t>Small bins x5</t>
  </si>
  <si>
    <t>CON00840</t>
  </si>
  <si>
    <t>sinks x8</t>
  </si>
  <si>
    <t>CON00841</t>
  </si>
  <si>
    <t>toilets x6</t>
  </si>
  <si>
    <t>CON00842</t>
  </si>
  <si>
    <t>urinals x2</t>
  </si>
  <si>
    <t>CON00843</t>
  </si>
  <si>
    <t>Table trolley</t>
  </si>
  <si>
    <t>CON00844</t>
  </si>
  <si>
    <t>Chair trolley</t>
  </si>
  <si>
    <t>CON00845</t>
  </si>
  <si>
    <t>tea urn</t>
  </si>
  <si>
    <t>CON00846</t>
  </si>
  <si>
    <t>kettle</t>
  </si>
  <si>
    <t>CON00847</t>
  </si>
  <si>
    <t>gas boiler</t>
  </si>
  <si>
    <t>CON00849</t>
  </si>
  <si>
    <t>Cups and saucers</t>
  </si>
  <si>
    <t>CON00850</t>
  </si>
  <si>
    <t>mugs</t>
  </si>
  <si>
    <t>CON00851</t>
  </si>
  <si>
    <t>Odd saucers</t>
  </si>
  <si>
    <t>CON00852</t>
  </si>
  <si>
    <t>tea plates</t>
  </si>
  <si>
    <t>CON00853</t>
  </si>
  <si>
    <t>Tea pots x4</t>
  </si>
  <si>
    <t>CON00854</t>
  </si>
  <si>
    <t>chopping board</t>
  </si>
  <si>
    <t>CON00858</t>
  </si>
  <si>
    <t>brooms</t>
  </si>
  <si>
    <t>CON00863</t>
  </si>
  <si>
    <t>Chubb Fire blanket</t>
  </si>
  <si>
    <t>CON00864</t>
  </si>
  <si>
    <t>Step ladder</t>
  </si>
  <si>
    <t>CON00865</t>
  </si>
  <si>
    <t>Office table</t>
  </si>
  <si>
    <t>CON00866</t>
  </si>
  <si>
    <t>Scissor Broom</t>
  </si>
  <si>
    <t>CON00867</t>
  </si>
  <si>
    <t>Metal cabinet</t>
  </si>
  <si>
    <t>CON00868</t>
  </si>
  <si>
    <t>Kitchen cabinets x5</t>
  </si>
  <si>
    <t>CON00869</t>
  </si>
  <si>
    <t>CCTV cameras x2</t>
  </si>
  <si>
    <t>CON00877</t>
  </si>
  <si>
    <t>Kam CD Player (2 items)</t>
  </si>
  <si>
    <t>CON00881</t>
  </si>
  <si>
    <t>IN FOCUS IN122 Projector</t>
  </si>
  <si>
    <t>CON00892</t>
  </si>
  <si>
    <t>6ft Grey table x3</t>
  </si>
  <si>
    <t>CON00901</t>
  </si>
  <si>
    <t xml:space="preserve">Netgear GS752TP 48 Port Managed </t>
  </si>
  <si>
    <t>CON00904</t>
  </si>
  <si>
    <t>Dell 27in Monitor (TM)</t>
  </si>
  <si>
    <t>CON00913</t>
  </si>
  <si>
    <t>Black chairs x8</t>
  </si>
  <si>
    <t>Harlington - Meeting Room</t>
  </si>
  <si>
    <t>CON00914</t>
  </si>
  <si>
    <t>Fellowes Shredder</t>
  </si>
  <si>
    <t>CON00915</t>
  </si>
  <si>
    <t>Dell Latitude 3520 Laptop</t>
  </si>
  <si>
    <t>CON00920</t>
  </si>
  <si>
    <t xml:space="preserve">Portable battery powered automatic </t>
  </si>
  <si>
    <t>CON00921</t>
  </si>
  <si>
    <t xml:space="preserve">ATM SDI Extreme ISO live production </t>
  </si>
  <si>
    <t>CON00922</t>
  </si>
  <si>
    <t>12 way internally wired lighting bar</t>
  </si>
  <si>
    <t>CON00923</t>
  </si>
  <si>
    <t>4 way internally wired lighting bar #1</t>
  </si>
  <si>
    <t>CON00924</t>
  </si>
  <si>
    <t>4 way internally wired lighting bar #2</t>
  </si>
  <si>
    <t>CON00925</t>
  </si>
  <si>
    <t>L Acoustic SB 18 Loudspeaker x 4</t>
  </si>
  <si>
    <t>CON00926</t>
  </si>
  <si>
    <t>L Acoustic Arc Wide Loudspeaker x 4</t>
  </si>
  <si>
    <t>CON00938</t>
  </si>
  <si>
    <t xml:space="preserve">Black Magic Atem SDI extreme iso </t>
  </si>
  <si>
    <t>CON00943</t>
  </si>
  <si>
    <t>Sennheiser Headset microphone</t>
  </si>
  <si>
    <t>CON00944</t>
  </si>
  <si>
    <t>Shure PGA 48 Wired microphone</t>
  </si>
  <si>
    <t>CON00953</t>
  </si>
  <si>
    <t>Apple Mac Mini Desktop computer</t>
  </si>
  <si>
    <t>CON00961</t>
  </si>
  <si>
    <t>Samsung T5 SSD storage device #1</t>
  </si>
  <si>
    <t>CON00962</t>
  </si>
  <si>
    <t>Samsung T5 SSD storage device #2</t>
  </si>
  <si>
    <t>CON00965</t>
  </si>
  <si>
    <t xml:space="preserve">Strand 2000W Followspot Generic </t>
  </si>
  <si>
    <t>CON00970</t>
  </si>
  <si>
    <t>Panasonic PT-VM261 Projector</t>
  </si>
  <si>
    <t>CON00971</t>
  </si>
  <si>
    <t>Swann Digital video recorder</t>
  </si>
  <si>
    <t>CON00972</t>
  </si>
  <si>
    <t>Celexon 170 Front projection screen"</t>
  </si>
  <si>
    <t>CON00979</t>
  </si>
  <si>
    <t>32A 3 phase distribution unit #1</t>
  </si>
  <si>
    <t>CON00980</t>
  </si>
  <si>
    <t>32A 3 phase distribution unit #2</t>
  </si>
  <si>
    <t>CON00989</t>
  </si>
  <si>
    <t>Yamaha Upright piano and stool</t>
  </si>
  <si>
    <t>CON00996</t>
  </si>
  <si>
    <t xml:space="preserve">Doughty T61100 12.5kg stage weight </t>
  </si>
  <si>
    <t>CON01030</t>
  </si>
  <si>
    <t>Chauvet Hurricane hazer 4D Hazer</t>
  </si>
  <si>
    <t>CON01038</t>
  </si>
  <si>
    <t>EV EKX 18SP Loudspeaker #1</t>
  </si>
  <si>
    <t>CON01039</t>
  </si>
  <si>
    <t>EV EKX 18SP Loudspeaker #2</t>
  </si>
  <si>
    <t>CON01040</t>
  </si>
  <si>
    <t>L Acoustic LA4 Amplifier #1</t>
  </si>
  <si>
    <t>CON01041</t>
  </si>
  <si>
    <t>L Acoustic LA4 Amplifier #2</t>
  </si>
  <si>
    <t>CON01043</t>
  </si>
  <si>
    <t>Shure Beta 91A Wired microphone</t>
  </si>
  <si>
    <t>CON01045</t>
  </si>
  <si>
    <t xml:space="preserve">Beyerdynamic M160 Wired </t>
  </si>
  <si>
    <t>CON01046</t>
  </si>
  <si>
    <t xml:space="preserve">Stonewood Audio Comms master </t>
  </si>
  <si>
    <t>CON01065</t>
  </si>
  <si>
    <t xml:space="preserve">ETC Source 4 Jr Generic Lighting </t>
  </si>
  <si>
    <t>CON01086</t>
  </si>
  <si>
    <t>Benq MX631ST Projector</t>
  </si>
  <si>
    <t>CON01097</t>
  </si>
  <si>
    <t>Samsung 2333HD Monitor</t>
  </si>
  <si>
    <t>CON01114</t>
  </si>
  <si>
    <t>Cables x 361</t>
  </si>
  <si>
    <t>CON01153</t>
  </si>
  <si>
    <t>WinchMax 1360KG motorised winch</t>
  </si>
  <si>
    <t>CON01158</t>
  </si>
  <si>
    <t>Doughty boom arm x 5</t>
  </si>
  <si>
    <t>CON01174</t>
  </si>
  <si>
    <t>Look Solutions Unique 2.1 Hazer</t>
  </si>
  <si>
    <t>CON01175</t>
  </si>
  <si>
    <t>Zero 88 Alpha Pack Dimmer Pack</t>
  </si>
  <si>
    <t>CON01184</t>
  </si>
  <si>
    <t>Parcan Par 64 Barn Doors x 14</t>
  </si>
  <si>
    <t>CON01192</t>
  </si>
  <si>
    <t>Yamaha MS 101 Loudspeaker</t>
  </si>
  <si>
    <t>CON01193</t>
  </si>
  <si>
    <t>Chevin Research A1000 Amplifier</t>
  </si>
  <si>
    <t>CON01196</t>
  </si>
  <si>
    <t xml:space="preserve">Beringer Super Pro x Crossover </t>
  </si>
  <si>
    <t>CON01199</t>
  </si>
  <si>
    <t>Canford Techpro Comms belt pack</t>
  </si>
  <si>
    <t>CON01200</t>
  </si>
  <si>
    <t>Stonewood Audio Comms belt pack</t>
  </si>
  <si>
    <t>CON01284</t>
  </si>
  <si>
    <t xml:space="preserve">LEDJ Star Cloth LED Lighting Fixture </t>
  </si>
  <si>
    <t>CON01285</t>
  </si>
  <si>
    <t>CON01296</t>
  </si>
  <si>
    <t>Parcan par64 Gel Holder x 16</t>
  </si>
  <si>
    <t>CON01297</t>
  </si>
  <si>
    <t>Elliptical Trainer</t>
  </si>
  <si>
    <t>CON01298</t>
  </si>
  <si>
    <t>Combination SCP/PDC</t>
  </si>
  <si>
    <t>CON01299</t>
  </si>
  <si>
    <t>Self Weighted Rower</t>
  </si>
  <si>
    <t>CON01300</t>
  </si>
  <si>
    <t>Air Skier</t>
  </si>
  <si>
    <t>CON01301</t>
  </si>
  <si>
    <t>Arm and pedal bike</t>
  </si>
  <si>
    <t>CON01302</t>
  </si>
  <si>
    <t>Laptops and Docking Stations</t>
  </si>
  <si>
    <t>CON01303</t>
  </si>
  <si>
    <t>Midas M32R Live Digital Mixer</t>
  </si>
  <si>
    <t>CON01304</t>
  </si>
  <si>
    <t xml:space="preserve">2 Electrovoice ELX200-12P-EU12 2 </t>
  </si>
  <si>
    <t>CON01305</t>
  </si>
  <si>
    <t>CON01306</t>
  </si>
  <si>
    <t>Café Barriers</t>
  </si>
  <si>
    <t>CON01307</t>
  </si>
  <si>
    <t xml:space="preserve">ProLights STUDIOCOBFC Full Colour </t>
  </si>
  <si>
    <t>CON01308</t>
  </si>
  <si>
    <t xml:space="preserve">Martin Mac 250 Automated Lighting </t>
  </si>
  <si>
    <t>CON01309</t>
  </si>
  <si>
    <t>Sennheiser Lapel microphone x 3</t>
  </si>
  <si>
    <t>CON01310</t>
  </si>
  <si>
    <t>Samsung S24R650FDU  24 "</t>
  </si>
  <si>
    <t>Harlington - Show Relay</t>
  </si>
  <si>
    <t>CON01311</t>
  </si>
  <si>
    <t>Samsung S24R650FDU  32 LG "</t>
  </si>
  <si>
    <t>CON01312</t>
  </si>
  <si>
    <t xml:space="preserve">Penn-Elcom PDU16-32A Stage </t>
  </si>
  <si>
    <t>Harlington - Sound</t>
  </si>
  <si>
    <t>CON01313</t>
  </si>
  <si>
    <t>5m x 1.5m soft masking legs x 4</t>
  </si>
  <si>
    <t>CON01314</t>
  </si>
  <si>
    <t xml:space="preserve">Doughty Six track 10m length curtain </t>
  </si>
  <si>
    <t>CON01315</t>
  </si>
  <si>
    <t xml:space="preserve">Hall stage T60 10m length curtain </t>
  </si>
  <si>
    <t>CON01316</t>
  </si>
  <si>
    <t xml:space="preserve">Lifting Gear UK HSZ-A619 500KG </t>
  </si>
  <si>
    <t>CON01317</t>
  </si>
  <si>
    <t xml:space="preserve">Metalworx TT Series tri truss 4m </t>
  </si>
  <si>
    <t>CON01318</t>
  </si>
  <si>
    <t>Theatre curtain track X 9</t>
  </si>
  <si>
    <t>CON01319</t>
  </si>
  <si>
    <t>Zero 88 Beta Pack 3 Dimmer Pack X 4</t>
  </si>
  <si>
    <t>CON01320</t>
  </si>
  <si>
    <t xml:space="preserve">Robe Colour Wash 575 Automated </t>
  </si>
  <si>
    <t>CON01321</t>
  </si>
  <si>
    <t>5m 7 way BNC loom x2</t>
  </si>
  <si>
    <t>CON01322</t>
  </si>
  <si>
    <t>Cable Acessories x 181</t>
  </si>
  <si>
    <t>CON01323</t>
  </si>
  <si>
    <t>Tehcnical Flight Case x 17</t>
  </si>
  <si>
    <t>CON01324</t>
  </si>
  <si>
    <t>Mic/Speaker/Guitar Stands x 73</t>
  </si>
  <si>
    <t>CON01325</t>
  </si>
  <si>
    <t>Rigging Equipment x 81</t>
  </si>
  <si>
    <t>CON01326</t>
  </si>
  <si>
    <t xml:space="preserve">Beringer Ultra Match Pro SRC 2496 </t>
  </si>
  <si>
    <t>CON01327</t>
  </si>
  <si>
    <t>KW Mobile SDI to HDMI converter x4</t>
  </si>
  <si>
    <t>CON01328</t>
  </si>
  <si>
    <t>Panasonic Projector</t>
  </si>
  <si>
    <t>CON01329</t>
  </si>
  <si>
    <t>ZARGES A FRAME LADDER</t>
  </si>
  <si>
    <t>CON01330</t>
  </si>
  <si>
    <t>MIDAS M32R SOUND CONSOLE</t>
  </si>
  <si>
    <t>CON01331</t>
  </si>
  <si>
    <t>EV EIX200-12P SPEAKERS X4</t>
  </si>
  <si>
    <t>CON01332</t>
  </si>
  <si>
    <t xml:space="preserve">BERRINGER XTOUCH CONTROL </t>
  </si>
  <si>
    <t>CON01333</t>
  </si>
  <si>
    <t>DELL LETITUDE 3340 LAPTOP</t>
  </si>
  <si>
    <t>CON01334</t>
  </si>
  <si>
    <t>ICE MACHINE</t>
  </si>
  <si>
    <t>CON01335</t>
  </si>
  <si>
    <t>AIR RACK DRYER</t>
  </si>
  <si>
    <t>CON01336</t>
  </si>
  <si>
    <t>NEW LOGO BARRIERS</t>
  </si>
  <si>
    <t>LA001</t>
  </si>
  <si>
    <t>LA002</t>
  </si>
  <si>
    <t>Ancells Farm Park</t>
  </si>
  <si>
    <t>LA003</t>
  </si>
  <si>
    <t>The Views</t>
  </si>
  <si>
    <t>LA004</t>
  </si>
  <si>
    <t>Basingbourne Recreation Site</t>
  </si>
  <si>
    <t>LA005</t>
  </si>
  <si>
    <t>LA006</t>
  </si>
  <si>
    <t>Cemetery Land</t>
  </si>
  <si>
    <t>LA007</t>
  </si>
  <si>
    <t>Cemetery Rd, Highway</t>
  </si>
  <si>
    <t>LA008</t>
  </si>
  <si>
    <t>Ancells Farm Amenity Area</t>
  </si>
  <si>
    <t>LA009</t>
  </si>
  <si>
    <t xml:space="preserve">Ancells Farm Drive/Saddleback </t>
  </si>
  <si>
    <t>LA010</t>
  </si>
  <si>
    <t xml:space="preserve">Ancells Chestnut Close public open </t>
  </si>
  <si>
    <t>LA011</t>
  </si>
  <si>
    <t xml:space="preserve">Ancells Cove Road/Farm </t>
  </si>
  <si>
    <t>LA012</t>
  </si>
  <si>
    <t>Ancells Faulkners Close footpath</t>
  </si>
  <si>
    <t>LA013</t>
  </si>
  <si>
    <t>Leawood Road amenity space</t>
  </si>
  <si>
    <t>Leawood Road</t>
  </si>
  <si>
    <t>LA014</t>
  </si>
  <si>
    <t>New Barn Close amenity space</t>
  </si>
  <si>
    <t>New Barn Close</t>
  </si>
  <si>
    <t>LA015</t>
  </si>
  <si>
    <t xml:space="preserve">Land off Coxheath Rd/Basingstoke </t>
  </si>
  <si>
    <t>Coxheath Road</t>
  </si>
  <si>
    <t>LA016</t>
  </si>
  <si>
    <t>Dukes Mead Open Space</t>
  </si>
  <si>
    <t>Duke Mead</t>
  </si>
  <si>
    <t>LA017</t>
  </si>
  <si>
    <t>Holland Gardens open space</t>
  </si>
  <si>
    <t>Holland Gardens</t>
  </si>
  <si>
    <t>LA018</t>
  </si>
  <si>
    <t>Longmead Open Space</t>
  </si>
  <si>
    <t>Longmead</t>
  </si>
  <si>
    <t>LA019</t>
  </si>
  <si>
    <t>Durnsford Avenue public open space</t>
  </si>
  <si>
    <t>Durnsford Avenue</t>
  </si>
  <si>
    <t>LA020</t>
  </si>
  <si>
    <t xml:space="preserve">Branksomewood Rd, Victoria Rd </t>
  </si>
  <si>
    <t>Branksomewood Road</t>
  </si>
  <si>
    <t>LA021</t>
  </si>
  <si>
    <t>Edenbrook Play Area 1</t>
  </si>
  <si>
    <t>Edenbrook Park</t>
  </si>
  <si>
    <t>LA022</t>
  </si>
  <si>
    <t>Edenbrook Play Area 2</t>
  </si>
  <si>
    <t>PA001</t>
  </si>
  <si>
    <t>Oakley Park 270m2</t>
  </si>
  <si>
    <t>PA002</t>
  </si>
  <si>
    <t>Basingbourne Park 1350m2</t>
  </si>
  <si>
    <t>PA003</t>
  </si>
  <si>
    <t>PA004</t>
  </si>
  <si>
    <t>PA005</t>
  </si>
  <si>
    <t>The View Path</t>
  </si>
  <si>
    <t>PA006</t>
  </si>
  <si>
    <t>The Cemetery</t>
  </si>
  <si>
    <t>PA007</t>
  </si>
  <si>
    <t>Sensory Garden resin bond path</t>
  </si>
  <si>
    <t>PE001</t>
  </si>
  <si>
    <t>1 bay 2 Cradle Seat Swing</t>
  </si>
  <si>
    <t>PE002</t>
  </si>
  <si>
    <t>Wickstead Catepillar and Slide</t>
  </si>
  <si>
    <t>PE003</t>
  </si>
  <si>
    <t>2 Bay, 4 Cradle Seat Swing</t>
  </si>
  <si>
    <t>PE004</t>
  </si>
  <si>
    <t>3,4m Embankment Slide</t>
  </si>
  <si>
    <t>PE005</t>
  </si>
  <si>
    <t>4,4m Embankment Slide</t>
  </si>
  <si>
    <t>PE006</t>
  </si>
  <si>
    <t>Fun Buggy - Tractor</t>
  </si>
  <si>
    <t>PE007</t>
  </si>
  <si>
    <t>Safety Surface</t>
  </si>
  <si>
    <t>PE008</t>
  </si>
  <si>
    <t>Fencing</t>
  </si>
  <si>
    <t>PE009</t>
  </si>
  <si>
    <t>Gates</t>
  </si>
  <si>
    <t>PE010</t>
  </si>
  <si>
    <t>Chain Link Fencing</t>
  </si>
  <si>
    <t>PE011</t>
  </si>
  <si>
    <t>2 Bay, 4 Flat Seat Swing</t>
  </si>
  <si>
    <t>PE012</t>
  </si>
  <si>
    <t>Tarmac Skate Surface</t>
  </si>
  <si>
    <t>PE013</t>
  </si>
  <si>
    <t xml:space="preserve">1 Spined Mini Ramp (1.5m x 1.8m x </t>
  </si>
  <si>
    <t>PE014</t>
  </si>
  <si>
    <t>1 Spine (1,0m x 2,5m x 6.0m)</t>
  </si>
  <si>
    <t>PE015</t>
  </si>
  <si>
    <t>1 Volcano (.9m x 2.5m x 6,0m)</t>
  </si>
  <si>
    <t>PE016</t>
  </si>
  <si>
    <t xml:space="preserve">1 Driveway Planter (0,6m x 2,5m x </t>
  </si>
  <si>
    <t>PE017</t>
  </si>
  <si>
    <t>1 Combo End Unit &amp; seating area</t>
  </si>
  <si>
    <t>PE018</t>
  </si>
  <si>
    <t>Surround Fencing</t>
  </si>
  <si>
    <t>PE019</t>
  </si>
  <si>
    <t>PE020</t>
  </si>
  <si>
    <t>4 Gates</t>
  </si>
  <si>
    <t>PE021</t>
  </si>
  <si>
    <t>Paths and Tarmac Area</t>
  </si>
  <si>
    <t>PE022</t>
  </si>
  <si>
    <t>Menagerie Tower</t>
  </si>
  <si>
    <t>PE023</t>
  </si>
  <si>
    <t>10 log Walk</t>
  </si>
  <si>
    <t>PE024</t>
  </si>
  <si>
    <t>4 Balance Beams</t>
  </si>
  <si>
    <t>PE025</t>
  </si>
  <si>
    <t>Somersault Bar and Signal</t>
  </si>
  <si>
    <t>PE026</t>
  </si>
  <si>
    <t>Multi User Play</t>
  </si>
  <si>
    <t>PE027</t>
  </si>
  <si>
    <t>2 Cradle Seat Swing</t>
  </si>
  <si>
    <t>PE028</t>
  </si>
  <si>
    <t>2 Flat Seat Swing</t>
  </si>
  <si>
    <t>PE029</t>
  </si>
  <si>
    <t>Embankment Slide</t>
  </si>
  <si>
    <t>PE030</t>
  </si>
  <si>
    <t>Station, Train and Coach</t>
  </si>
  <si>
    <t>PE031</t>
  </si>
  <si>
    <t>3 Springers</t>
  </si>
  <si>
    <t>PE032</t>
  </si>
  <si>
    <t>Railway Station</t>
  </si>
  <si>
    <t>PE033</t>
  </si>
  <si>
    <t>3 Metal Benches</t>
  </si>
  <si>
    <t>PE034</t>
  </si>
  <si>
    <t>Bear Bins x 2</t>
  </si>
  <si>
    <t>PE035</t>
  </si>
  <si>
    <t>Menagerie Unit</t>
  </si>
  <si>
    <t>PE036</t>
  </si>
  <si>
    <t>3 Panel Multi Active wall</t>
  </si>
  <si>
    <t>PE037</t>
  </si>
  <si>
    <t xml:space="preserve">Vinci Swings - 2 Bays, 1 Basket </t>
  </si>
  <si>
    <t>Swing</t>
  </si>
  <si>
    <t>PE038</t>
  </si>
  <si>
    <t>Vinci Fixed Net Climber - 3.0m High</t>
  </si>
  <si>
    <t>PE039</t>
  </si>
  <si>
    <t>Vinci Overhead Twister - 1.8m High</t>
  </si>
  <si>
    <t>PE040</t>
  </si>
  <si>
    <t>Quali Cite Horizontal See Saw</t>
  </si>
  <si>
    <t>PE041</t>
  </si>
  <si>
    <t xml:space="preserve">Vinci Timber Multiplay Unit - 4 </t>
  </si>
  <si>
    <t>PE042</t>
  </si>
  <si>
    <t>Vinci Ski Simulator</t>
  </si>
  <si>
    <t>PE043</t>
  </si>
  <si>
    <t>Youth Shelter</t>
  </si>
  <si>
    <t>PE044</t>
  </si>
  <si>
    <t xml:space="preserve">Steel Bench (over 8's play area) - </t>
  </si>
  <si>
    <t>PE045</t>
  </si>
  <si>
    <t>Rubber Mulch Surfacing</t>
  </si>
  <si>
    <t>PE046</t>
  </si>
  <si>
    <t>Rubber Mulch Surfacing (additional)</t>
  </si>
  <si>
    <t>PE047</t>
  </si>
  <si>
    <t>1 Springer</t>
  </si>
  <si>
    <t>PE048</t>
  </si>
  <si>
    <t>Defibilator (Pavilion)</t>
  </si>
  <si>
    <t>PE049</t>
  </si>
  <si>
    <t>PE050</t>
  </si>
  <si>
    <t>PE051</t>
  </si>
  <si>
    <t>Safer Surfacing</t>
  </si>
  <si>
    <t>PE052</t>
  </si>
  <si>
    <t>PE053</t>
  </si>
  <si>
    <t>SMP Horizon Loughborough Climber</t>
  </si>
  <si>
    <t>PE054</t>
  </si>
  <si>
    <t>SMP New World Paris Tower</t>
  </si>
  <si>
    <t>PE055</t>
  </si>
  <si>
    <t>SMP Junior Slide</t>
  </si>
  <si>
    <t>PE056</t>
  </si>
  <si>
    <t>SMP 2 Flat Seat Swings</t>
  </si>
  <si>
    <t>PE057</t>
  </si>
  <si>
    <t>SMP 2 Cradle Seat Swings</t>
  </si>
  <si>
    <t>PE058</t>
  </si>
  <si>
    <t>Record Spinner</t>
  </si>
  <si>
    <t>PE059</t>
  </si>
  <si>
    <t>SMP Polynesia Dolphin Sea Saw</t>
  </si>
  <si>
    <t>PE060</t>
  </si>
  <si>
    <t>SMP Polynesia Ark Spinger</t>
  </si>
  <si>
    <t>PE061</t>
  </si>
  <si>
    <t xml:space="preserve">SMP Trim Trail (wobble </t>
  </si>
  <si>
    <t>PE062</t>
  </si>
  <si>
    <t>SMP Youth Shelter</t>
  </si>
  <si>
    <t>PE063</t>
  </si>
  <si>
    <t>Cantilever Tyre Swing</t>
  </si>
  <si>
    <t>PE064</t>
  </si>
  <si>
    <t>Group Swing</t>
  </si>
  <si>
    <t>PE065</t>
  </si>
  <si>
    <t>Kicking Board</t>
  </si>
  <si>
    <t>PE066</t>
  </si>
  <si>
    <t>Basketball Area</t>
  </si>
  <si>
    <t>PE067</t>
  </si>
  <si>
    <t>Defibrillator</t>
  </si>
  <si>
    <t>PE068</t>
  </si>
  <si>
    <t>Flymobile</t>
  </si>
  <si>
    <t>PE069</t>
  </si>
  <si>
    <t>Boot Scrapper</t>
  </si>
  <si>
    <t>PE070</t>
  </si>
  <si>
    <t>Bear Bin</t>
  </si>
  <si>
    <t>PE071</t>
  </si>
  <si>
    <t>Onion Youth Shelter</t>
  </si>
  <si>
    <t>PE072</t>
  </si>
  <si>
    <t>Basket Ball Hoop</t>
  </si>
  <si>
    <t>PE073</t>
  </si>
  <si>
    <t>Cableway</t>
  </si>
  <si>
    <t>PE074</t>
  </si>
  <si>
    <t>Pick up Sticks</t>
  </si>
  <si>
    <t>PE075</t>
  </si>
  <si>
    <t>Birds Nest Swing</t>
  </si>
  <si>
    <t>PE076</t>
  </si>
  <si>
    <t>Rota Web Climber</t>
  </si>
  <si>
    <t>PE077</t>
  </si>
  <si>
    <t>Gwyder Unit with slide</t>
  </si>
  <si>
    <t>PE078</t>
  </si>
  <si>
    <t>Dizzy</t>
  </si>
  <si>
    <t>PE079</t>
  </si>
  <si>
    <t>Safety Surfaces</t>
  </si>
  <si>
    <t>PE080</t>
  </si>
  <si>
    <t>Trim Trail and Young Explorer Play</t>
  </si>
  <si>
    <t>PE081</t>
  </si>
  <si>
    <t>PE082</t>
  </si>
  <si>
    <t>Simple Simon Slide</t>
  </si>
  <si>
    <t>PE083</t>
  </si>
  <si>
    <t>Donkey Springie</t>
  </si>
  <si>
    <t>PE084</t>
  </si>
  <si>
    <t>PE085</t>
  </si>
  <si>
    <t>Rock n Bowl</t>
  </si>
  <si>
    <t>PE086</t>
  </si>
  <si>
    <t>Tripple toddler swing</t>
  </si>
  <si>
    <t>PE087</t>
  </si>
  <si>
    <t>PE088</t>
  </si>
  <si>
    <t>PE089</t>
  </si>
  <si>
    <t>Table Tennis table</t>
  </si>
  <si>
    <t>PE090</t>
  </si>
  <si>
    <t>Snake</t>
  </si>
  <si>
    <t>PE091</t>
  </si>
  <si>
    <t>Swan Seat</t>
  </si>
  <si>
    <t>PE092</t>
  </si>
  <si>
    <t>PE093</t>
  </si>
  <si>
    <t>Swan Planter</t>
  </si>
  <si>
    <t>PE094</t>
  </si>
  <si>
    <t>Grasshopper</t>
  </si>
  <si>
    <t>PE095</t>
  </si>
  <si>
    <t>Dragonfly</t>
  </si>
  <si>
    <t>PE096</t>
  </si>
  <si>
    <t>Defibrillator and cabinet (Cricket Club)</t>
  </si>
  <si>
    <t>PE097</t>
  </si>
  <si>
    <t>Wooden benches x 7</t>
  </si>
  <si>
    <t>PE098</t>
  </si>
  <si>
    <t>Bike hoops x 6</t>
  </si>
  <si>
    <t>PE099</t>
  </si>
  <si>
    <t>Vinci Timber SEN Multiplay Unit</t>
  </si>
  <si>
    <t>PE100</t>
  </si>
  <si>
    <t>Vinci Elephant Slide</t>
  </si>
  <si>
    <t>PE101</t>
  </si>
  <si>
    <t>Vinci Basket Swing</t>
  </si>
  <si>
    <t>PE102</t>
  </si>
  <si>
    <t>Magnifying Post x 2</t>
  </si>
  <si>
    <t>PE103</t>
  </si>
  <si>
    <t xml:space="preserve">Vinci Timber Swing - 2.3 High, 2 Flat, </t>
  </si>
  <si>
    <t>PE104</t>
  </si>
  <si>
    <t xml:space="preserve">Count the Shapes Play Panel - </t>
  </si>
  <si>
    <t>PE105</t>
  </si>
  <si>
    <t xml:space="preserve">Noughts and Crosses Play Panel - </t>
  </si>
  <si>
    <t>PE106</t>
  </si>
  <si>
    <t xml:space="preserve">Solar Explorer Play Panel - 1200mm x </t>
  </si>
  <si>
    <t>PE107</t>
  </si>
  <si>
    <t xml:space="preserve">Vinci Timber Swing - 2.3 High, 2 Flat </t>
  </si>
  <si>
    <t>PE108</t>
  </si>
  <si>
    <t xml:space="preserve">In Ground Trampoline with 1.00m x </t>
  </si>
  <si>
    <t>PE109</t>
  </si>
  <si>
    <t xml:space="preserve">Ground anchors for bolt down of </t>
  </si>
  <si>
    <t>PE110</t>
  </si>
  <si>
    <t xml:space="preserve">Quali Cite Chair Duo Springer 1 to 6 </t>
  </si>
  <si>
    <t>PE111</t>
  </si>
  <si>
    <t xml:space="preserve">Autumn Leaves Play Panel - 770mm x </t>
  </si>
  <si>
    <t>PE112</t>
  </si>
  <si>
    <t xml:space="preserve">The Labyrinth Play Panel- 720mm x </t>
  </si>
  <si>
    <t>PE113</t>
  </si>
  <si>
    <t>Square Litter Bin x 8</t>
  </si>
  <si>
    <t>PE114</t>
  </si>
  <si>
    <t>Picnic Steel Table - Inclusive x 4</t>
  </si>
  <si>
    <t>PE115</t>
  </si>
  <si>
    <t>Traditional Steel Bench - 1.8m long x 4</t>
  </si>
  <si>
    <t>PE116</t>
  </si>
  <si>
    <t xml:space="preserve">3 Panel Single Sided Multi Active Wall </t>
  </si>
  <si>
    <t>PE117</t>
  </si>
  <si>
    <t>PE118</t>
  </si>
  <si>
    <t xml:space="preserve">Youth Shelter - Rest - 4.0m x 2.5m x </t>
  </si>
  <si>
    <t>PE119</t>
  </si>
  <si>
    <t xml:space="preserve">You&amp;Me Inclusive Swing Seat - 2.4m </t>
  </si>
  <si>
    <t>PE120</t>
  </si>
  <si>
    <t>Mini Bike / scooter track</t>
  </si>
  <si>
    <t>PE121</t>
  </si>
  <si>
    <t>Mega Fort</t>
  </si>
  <si>
    <t>PE122</t>
  </si>
  <si>
    <t xml:space="preserve">ManDDAla Accessible Whirl - 2.0m </t>
  </si>
  <si>
    <t>PE123</t>
  </si>
  <si>
    <t>Embankment Tube Slide</t>
  </si>
  <si>
    <t>PE124</t>
  </si>
  <si>
    <t>Toddler Play Area</t>
  </si>
  <si>
    <t>PE125</t>
  </si>
  <si>
    <t>Large Rope Play</t>
  </si>
  <si>
    <t>PE126</t>
  </si>
  <si>
    <t>Slide and Rope Frame</t>
  </si>
  <si>
    <t>PE127</t>
  </si>
  <si>
    <t>Dome Swing</t>
  </si>
  <si>
    <t>PE128</t>
  </si>
  <si>
    <t>Small Slide Frame</t>
  </si>
  <si>
    <t>PE129</t>
  </si>
  <si>
    <t>Circular Spring Board</t>
  </si>
  <si>
    <t>PE130</t>
  </si>
  <si>
    <t>PE131</t>
  </si>
  <si>
    <t>PE132</t>
  </si>
  <si>
    <t>Junior Play Area</t>
  </si>
  <si>
    <t>PE133</t>
  </si>
  <si>
    <t>PE134</t>
  </si>
  <si>
    <t>PE135</t>
  </si>
  <si>
    <t>Wooden Balance Bridge</t>
  </si>
  <si>
    <t>PE136</t>
  </si>
  <si>
    <t>Ground Dish</t>
  </si>
  <si>
    <t>PE137</t>
  </si>
  <si>
    <t>Trim Trail - Chin Up</t>
  </si>
  <si>
    <t>PE138</t>
  </si>
  <si>
    <t>Trim Trail - Parallel Bars</t>
  </si>
  <si>
    <t>PE139</t>
  </si>
  <si>
    <t>Trim Trail - Horizontal Ladder</t>
  </si>
  <si>
    <t>PE140</t>
  </si>
  <si>
    <t>Surfacing</t>
  </si>
  <si>
    <t>SB001</t>
  </si>
  <si>
    <t>14 seats</t>
  </si>
  <si>
    <t>SB002</t>
  </si>
  <si>
    <t>5 New Bins</t>
  </si>
  <si>
    <t>SB003</t>
  </si>
  <si>
    <t>Park Signs 2 large and 5 small signs</t>
  </si>
  <si>
    <t>SB004</t>
  </si>
  <si>
    <t>2 Disclaimer Signs</t>
  </si>
  <si>
    <t>SB005</t>
  </si>
  <si>
    <t>2 Litter Bins</t>
  </si>
  <si>
    <t>SB006</t>
  </si>
  <si>
    <t>4 New Bins</t>
  </si>
  <si>
    <t>SB007</t>
  </si>
  <si>
    <t>Nature Sign</t>
  </si>
  <si>
    <t>SB008</t>
  </si>
  <si>
    <t>4 Park Seats</t>
  </si>
  <si>
    <t>SB009</t>
  </si>
  <si>
    <t>4 Bins</t>
  </si>
  <si>
    <t>SB010</t>
  </si>
  <si>
    <t>8 New Bins</t>
  </si>
  <si>
    <t>SB011</t>
  </si>
  <si>
    <t xml:space="preserve">2 x Goalposts padlocked to outside </t>
  </si>
  <si>
    <t>SB012</t>
  </si>
  <si>
    <t xml:space="preserve">Park Signs - 5 prk signs and 3 small </t>
  </si>
  <si>
    <t>SB013</t>
  </si>
  <si>
    <t>7 benches and  picnic table x1</t>
  </si>
  <si>
    <t>SB014</t>
  </si>
  <si>
    <t>10 bins</t>
  </si>
  <si>
    <t>SB015</t>
  </si>
  <si>
    <t xml:space="preserve">Goalposts and nets Locked to the </t>
  </si>
  <si>
    <t>SB016</t>
  </si>
  <si>
    <t>SB017</t>
  </si>
  <si>
    <t xml:space="preserve">Park Signs - 4 large signs and 4 small </t>
  </si>
  <si>
    <t>SB018</t>
  </si>
  <si>
    <t>9v9 Goal Posts</t>
  </si>
  <si>
    <t>SB019</t>
  </si>
  <si>
    <t>Picnic table x3</t>
  </si>
  <si>
    <t>SB020</t>
  </si>
  <si>
    <t>SB021</t>
  </si>
  <si>
    <t>2 Wooden Bridges</t>
  </si>
  <si>
    <t>SB022</t>
  </si>
  <si>
    <t>Tree Seat</t>
  </si>
  <si>
    <t>SB023</t>
  </si>
  <si>
    <t>1 bench Seat</t>
  </si>
  <si>
    <t>SB024</t>
  </si>
  <si>
    <t>2 Park Seats</t>
  </si>
  <si>
    <t>SB025</t>
  </si>
  <si>
    <t>3 Seats concrete</t>
  </si>
  <si>
    <t>SB026</t>
  </si>
  <si>
    <t>Goal Posts left permanently up</t>
  </si>
  <si>
    <t>SB027</t>
  </si>
  <si>
    <t>Goal Posts</t>
  </si>
  <si>
    <t>SB028</t>
  </si>
  <si>
    <t>7 Bins</t>
  </si>
  <si>
    <t>SB029</t>
  </si>
  <si>
    <t>Park Signs - 3 large and 3 small</t>
  </si>
  <si>
    <t>SB030</t>
  </si>
  <si>
    <t>7 x wooden benches</t>
  </si>
  <si>
    <t>SB031</t>
  </si>
  <si>
    <t>5 Bins</t>
  </si>
  <si>
    <t>SB032</t>
  </si>
  <si>
    <t>12 Bins</t>
  </si>
  <si>
    <t>SB033</t>
  </si>
  <si>
    <t>6 rubbing posts</t>
  </si>
  <si>
    <t>SB034</t>
  </si>
  <si>
    <t>3 Wildlife Boards</t>
  </si>
  <si>
    <t>SB035</t>
  </si>
  <si>
    <t>Park Signs 6 large signs</t>
  </si>
  <si>
    <t>SB036</t>
  </si>
  <si>
    <t>SB037</t>
  </si>
  <si>
    <t>Litter bins</t>
  </si>
  <si>
    <t>SB038</t>
  </si>
  <si>
    <t>Seating</t>
  </si>
  <si>
    <t>SB039</t>
  </si>
  <si>
    <t>Signage x2</t>
  </si>
  <si>
    <t>SB040</t>
  </si>
  <si>
    <t>SB041</t>
  </si>
  <si>
    <t>10 Benches</t>
  </si>
  <si>
    <t>SB042</t>
  </si>
  <si>
    <t>Notice Boards</t>
  </si>
  <si>
    <t>SB043</t>
  </si>
  <si>
    <t>Memorial kerb stones</t>
  </si>
  <si>
    <t>SB044</t>
  </si>
  <si>
    <t>Sanctums</t>
  </si>
  <si>
    <t>SB045</t>
  </si>
  <si>
    <t>Bench</t>
  </si>
  <si>
    <t>SB046</t>
  </si>
  <si>
    <t>Lakeside Benches x2</t>
  </si>
  <si>
    <t>Town Centre</t>
  </si>
  <si>
    <t>SB047</t>
  </si>
  <si>
    <t>Baltimore Cast Iron Bench x 23</t>
  </si>
  <si>
    <t>SB049</t>
  </si>
  <si>
    <t>Bin</t>
  </si>
  <si>
    <t>SB052</t>
  </si>
  <si>
    <t>Picnic benches x 8</t>
  </si>
  <si>
    <t>SB053</t>
  </si>
  <si>
    <t>3 x benches</t>
  </si>
  <si>
    <t>SB054</t>
  </si>
  <si>
    <t>Picnic benches x 4</t>
  </si>
  <si>
    <t>Park Signs - 4 large signs and 4 small signs</t>
  </si>
  <si>
    <t>Goalposts and nets Locked to the ground</t>
  </si>
  <si>
    <t>Park Signs - 5 prk signs and 3 small signs</t>
  </si>
  <si>
    <t>2 x Goalposts padlocked to outside of pavilion</t>
  </si>
  <si>
    <t>ManDDAla Accessible Whirl - 2.0m Diameter</t>
  </si>
  <si>
    <t>You&amp;Me Inclusive Swing Seat - 2.4m high frames</t>
  </si>
  <si>
    <t>Youth Shelter - Rest - 4.0m x 2.5m x 2.5m High</t>
  </si>
  <si>
    <t>3 Panel Single Sided Multi Active Wall - 8.2m wide x 2m high</t>
  </si>
  <si>
    <t>The Labyrinth Play Panel- 720mm x 690mm</t>
  </si>
  <si>
    <t>Autumn Leaves Play Panel - 770mm x 690mm</t>
  </si>
  <si>
    <t>Quali Cite Chair Duo Springer 1 to 6 years</t>
  </si>
  <si>
    <t>In Ground Trampoline with 1.00m x 1.00m Jumping area - Unit size 1.5m x 1.5m</t>
  </si>
  <si>
    <t>Vinci Timber Swing - 2.3 High, 2 Flat Seats</t>
  </si>
  <si>
    <t>Solar Explorer Play Panel - 1200mm x 800mm</t>
  </si>
  <si>
    <t>Noughts and Crosses Play Panel - 1200mm x 800mm</t>
  </si>
  <si>
    <t>Count the Shapes Play Panel - 1200mm x 800mm</t>
  </si>
  <si>
    <t>Vinci Timber Swing - 2.3 High, 2 Flat, 2 Cradle Seats</t>
  </si>
  <si>
    <t>SMP Trim Trail (wobble board/balance beam/stepping stones)</t>
  </si>
  <si>
    <t>Steel Bench (over 8's play area) - 108m long</t>
  </si>
  <si>
    <t>Vinci Timber Multiplay Unit - 4 platforms</t>
  </si>
  <si>
    <t>Vinci Swings - 2 Bays, 1 Basket Swing</t>
  </si>
  <si>
    <t>1 Driveway Planter (0,6m x 2,5m x 6m)</t>
  </si>
  <si>
    <t>1 Spined Mini Ramp (1.5m x 1.8m x 7.5m)</t>
  </si>
  <si>
    <t>Branksomewood Rd, Victoria Rd Footpath</t>
  </si>
  <si>
    <t>Land off Coxheath Rd/Basingstoke canal</t>
  </si>
  <si>
    <t>Ancells Cove Road/Farm Drive/Ancells Rd</t>
  </si>
  <si>
    <t>Ancells Chestnut Close public open space</t>
  </si>
  <si>
    <t>Ancells Farm Drive/Saddleback Amenity</t>
  </si>
  <si>
    <t>BERRINGER XTOUCH CONTROL SURFACE</t>
  </si>
  <si>
    <t>Beringer Ultra Match Pro SRC 2496 Audio processing unit x4</t>
  </si>
  <si>
    <t>Robe Colour Wash 575 Automated Lighting Fixture x 12</t>
  </si>
  <si>
    <t>Metalworx TT Series tri truss 4m length of triangular truss x6</t>
  </si>
  <si>
    <t>Lifting Gear UK HSZ-A619 500KG chain hoist x6</t>
  </si>
  <si>
    <t>Hall stage T60 10m length curtain track X 6</t>
  </si>
  <si>
    <t>Doughty Six track 10m length curtain track X 3</t>
  </si>
  <si>
    <t>Penn-Elcom PDU16-32A Stage Distribution Unit (Powercon) x 2</t>
  </si>
  <si>
    <t>Samsung S24R650FDU  32 LG "Show Relay TV x 2</t>
  </si>
  <si>
    <t>Samsung S24R650FDU  24 "Samsung Monitor x 3</t>
  </si>
  <si>
    <t>Martin Mac 250 Automated Lighting Fixture x 2</t>
  </si>
  <si>
    <t>ProLights STUDIOCOBFC Full Colour Projector Lights x8</t>
  </si>
  <si>
    <t>Harlington - Reception/Lower Office</t>
  </si>
  <si>
    <t>2 Electrovoice ELX200-12P-EU12 2 Way Powered Speakers</t>
  </si>
  <si>
    <t>LEDJ Star Cloth LED Lighting Fixture #2</t>
  </si>
  <si>
    <t>LEDJ Star Cloth LED Lighting Fixture #1</t>
  </si>
  <si>
    <t>Beringer Super Pro x Crossover Audio processing unit</t>
  </si>
  <si>
    <t>ETC Source 4 Jr Generic Lighting Fixture x 8</t>
  </si>
  <si>
    <t>Stonewood Audio Comms master station</t>
  </si>
  <si>
    <t>Beyerdynamic M160 Wired microphone</t>
  </si>
  <si>
    <t>Doughty T61100 12.5kg stage weight x 8</t>
  </si>
  <si>
    <t>Strand 2000W Followspot Generic Lighting Fixture</t>
  </si>
  <si>
    <t>Black Magic Atem SDI extreme iso Camera controller</t>
  </si>
  <si>
    <t>ATM SDI Extreme ISO live production swticher</t>
  </si>
  <si>
    <t>Portable battery powered automatic speed watch camera</t>
  </si>
  <si>
    <t xml:space="preserve"> </t>
  </si>
  <si>
    <t>Harlington - FTC Upper Office</t>
  </si>
  <si>
    <t>Netgear GS752TP 48 Port Managed Switch</t>
  </si>
  <si>
    <t>Harlington - Harlington Manager Office</t>
  </si>
  <si>
    <t>Spypoint Link-S Camera SP-LINK-S wildlife camera/box/antenna set</t>
  </si>
  <si>
    <t>Acorn LTL wildlife camera/box, anntena set</t>
  </si>
  <si>
    <t>Dance Studio: Floor, Mirror and Ballet barres</t>
  </si>
  <si>
    <t>Dane Belecha Hot cupboard with heated gantry</t>
  </si>
  <si>
    <t>L'Accoustics (Arcs Wide)  Speaker  x4</t>
  </si>
  <si>
    <t>ETC Source 4 Jnr 50  ? Stage Lighting (S4) x9</t>
  </si>
  <si>
    <t>Grosvenor fabrications limited Chairs-black-silver-legs x28</t>
  </si>
  <si>
    <t>L'Accoustics Wifo Bump Speaker Rigging x2</t>
  </si>
  <si>
    <t>RCF AM7120/N PA Amplifier AV RCF AM7120/N PA Amplifier AV</t>
  </si>
  <si>
    <t>Klark Technik Square One Dynamics ProcessorKT Square One 8 Pack Dynamics Processor</t>
  </si>
  <si>
    <t>Klark Technik Square One 31 Band Graphic EQ KT Square One Graphic EQ</t>
  </si>
  <si>
    <t>Highend Systems Hedgehog 4 Lighting Desk</t>
  </si>
  <si>
    <t>Sennheiser EW112 G3 / GB-Band  Lapel Mic and Reciever</t>
  </si>
  <si>
    <t>Audio Technica Boundary Microphones x2</t>
  </si>
  <si>
    <t>Lynx Technik PVD-1800 3G/HD/SD-Sdi Frame Syncroniser</t>
  </si>
  <si>
    <t>Midas DL32 Digital Stagebox Digital Stage Box DL32</t>
  </si>
  <si>
    <t>Techpro Talkback coms system inc1 xRackmounted unit with headset and 3 x cans w/headsets</t>
  </si>
  <si>
    <t>Zero 88 BetaPack 3 Dimmers Stage lighting Dimmer Pack x4</t>
  </si>
  <si>
    <t>2 X 1M Prolyte Stagedex Stage Deck (Risers) x4</t>
  </si>
  <si>
    <t>STUDIOCOBFC Led PAR Stage Lighting x4</t>
  </si>
  <si>
    <t>Clay Paky Alphabeam 300 Stage Lighting x4</t>
  </si>
  <si>
    <t>Long Nose Par 64 Stage Lighting (Par) x6</t>
  </si>
  <si>
    <t>Thomas Long Nose PAR 64 Stage Lighting x8</t>
  </si>
  <si>
    <t>Sennheiser E835 Wireless hand held receivers &amp; mics x3</t>
  </si>
  <si>
    <t>Camsys 100-045 MagicQ MQ40N Compact Console</t>
  </si>
  <si>
    <t>DJI RS2 Pro Combo Ronin RS2 Gimbal Pro Combo pack</t>
  </si>
  <si>
    <t>Blackmagic Design Bi-Directional Miniconvertor HDMI - SDI 6G + Audio</t>
  </si>
  <si>
    <t>Blackmagic Design Bi-Directional Microconvertor HDMI - SDI 3G</t>
  </si>
  <si>
    <t>Blackmagic Design Design Microconvertor 3G SDI - HDMI</t>
  </si>
  <si>
    <t>Marshall CV506 Small Format Broadcast Camera</t>
  </si>
  <si>
    <t>Blackmagic Design ATEM Mini Pro ISO Camera Switcher</t>
  </si>
  <si>
    <t>Blackmagic Design Streaming Bridge Video Converter</t>
  </si>
  <si>
    <t>Blackmagic Design Mini Converter HDMI to SDI 6G</t>
  </si>
  <si>
    <t>Canford 32x HD-SDI 3G BNC Patch Panel</t>
  </si>
  <si>
    <t>Hedbox V-Mount Battery Plate for BMDPCC 4K</t>
  </si>
  <si>
    <t>Cisco Systems C350 10 Port Ethernet Managed Switch</t>
  </si>
  <si>
    <t>PTZ Optics Gen Joy 3 IP Camera Controller</t>
  </si>
  <si>
    <t>Blackmagic Design  Pocket Cinema Camera 4K</t>
  </si>
  <si>
    <t>Lincat Lynx 400 Electric Convection Oven</t>
  </si>
  <si>
    <t>Bravilor Bonamat Novo Coffee Pot machine</t>
  </si>
  <si>
    <t>Halcyon Amika 50XL Dishwasher industrial</t>
  </si>
  <si>
    <t>1st Stop Safety - Batt PAT Tester PAT Tester</t>
  </si>
  <si>
    <t xml:space="preserve"> Worcester Greenstar 18i System MK 1V Boiler</t>
  </si>
  <si>
    <t>Calthorpe Football Club Dressing Room (Fleet Town Football Club)</t>
  </si>
  <si>
    <t>Calthorpe Football Clubhouse (Fleet Town Football Club)</t>
  </si>
  <si>
    <t>Ancells Farm Community Centre</t>
  </si>
  <si>
    <t>Harlington - Box Office / Front Office</t>
  </si>
  <si>
    <t>Harlington - F1 Hallstore Cupboard</t>
  </si>
  <si>
    <t>Harlington - F2 Hallstore Cupboard</t>
  </si>
  <si>
    <t>Comment</t>
  </si>
  <si>
    <t>Ground anchors for bolt down of Caloo table tennis  tables into grass site</t>
  </si>
  <si>
    <t>3 Panel Single Sided Multi Active Wall - 8.2</t>
  </si>
  <si>
    <t>REMOVE AS UNDER 250</t>
  </si>
  <si>
    <t>REMOVE AS MERGED INTO LUMP SUM</t>
  </si>
  <si>
    <t>REMOVE AS BROKEN/GONE</t>
  </si>
  <si>
    <t>MERGE INTO 1 LISTING</t>
  </si>
  <si>
    <t>ACTION AGAINST ITEM - SEE COMMENTS</t>
  </si>
  <si>
    <t>KEEP</t>
  </si>
  <si>
    <t>Harlington - Harlington Cage</t>
  </si>
  <si>
    <t>Laptops and Docking Staatins</t>
  </si>
  <si>
    <t>Canford 16x HD-SDI 3G BNC Patch Panel</t>
  </si>
  <si>
    <t>Samsung 2020 Q60T 85 QLED  HDR 4K TV"</t>
  </si>
  <si>
    <t>Blackmagic Design Microconvertor HDMI - 3G SDI</t>
  </si>
  <si>
    <t>Blackmagic Design Microconvertor 3G SDI - HDMI</t>
  </si>
  <si>
    <t>Blackmagic Design Design Bi-Directional Microconvertor HDMI - SDI 3G</t>
  </si>
  <si>
    <t>20m 2 way 13A extension reel(outdoor)</t>
  </si>
  <si>
    <t>Harlington (Staff Kitchen)</t>
  </si>
  <si>
    <t>CON01337</t>
  </si>
  <si>
    <t>FRIDGE</t>
  </si>
  <si>
    <t>CON01338</t>
  </si>
  <si>
    <t>CON01339</t>
  </si>
  <si>
    <t>CON01340</t>
  </si>
  <si>
    <t>CON01341</t>
  </si>
  <si>
    <t>CON01342</t>
  </si>
  <si>
    <t>REMOTE DOOR LOCK</t>
  </si>
  <si>
    <t>HARLINGTON - LOWER</t>
  </si>
  <si>
    <t>Air Con Unit</t>
  </si>
  <si>
    <t>Radios</t>
  </si>
  <si>
    <t>Document scanner - cemetery</t>
  </si>
  <si>
    <t>Office chairs</t>
  </si>
  <si>
    <t>Staff kitchen fridge</t>
  </si>
  <si>
    <t>Remote Door Lock</t>
  </si>
  <si>
    <t>Document scanner - Cemetery</t>
  </si>
  <si>
    <t>Office Chairs x 14</t>
  </si>
  <si>
    <t>31.3.26</t>
  </si>
  <si>
    <t>Last Year</t>
  </si>
  <si>
    <t>Less disposed</t>
  </si>
  <si>
    <t>Plus additions</t>
  </si>
  <si>
    <t>2026 Total</t>
  </si>
  <si>
    <t>Wickstead Caterpillar and Slide</t>
  </si>
  <si>
    <t>1 staff mobile iphone 17 pro max</t>
  </si>
  <si>
    <t>5 x staff mobiles iphone 15s</t>
  </si>
  <si>
    <t>new skatepark surfacing</t>
  </si>
  <si>
    <t>new skatepark: mini ramp, roll in, 1/4pipe, jumpbox, wedge wall ride, driveway, grind rail sloped, 1/4 pipe, flat bank, wall ride</t>
  </si>
  <si>
    <t>new kitchen</t>
  </si>
  <si>
    <t>climbing boulders</t>
  </si>
  <si>
    <t>dinosaur rocker</t>
  </si>
  <si>
    <t xml:space="preserve">goalpost </t>
  </si>
  <si>
    <t>multiplay senior</t>
  </si>
  <si>
    <t>4 seat rocker</t>
  </si>
  <si>
    <t>caterpillar rocker</t>
  </si>
  <si>
    <t>KICK WALL</t>
  </si>
  <si>
    <t xml:space="preserve">GOAL POST </t>
  </si>
  <si>
    <t>EQUIPMENT, NETS ETC FOR 6 COURTS</t>
  </si>
  <si>
    <t xml:space="preserve">COURT RESURFACING </t>
  </si>
  <si>
    <t xml:space="preserve">Calthorpe Park </t>
  </si>
  <si>
    <t>3 WOODEN PICNIC TABLES</t>
  </si>
  <si>
    <t>FULL SIZE GOAL POST</t>
  </si>
  <si>
    <t>NATURAL LOG PLAY</t>
  </si>
  <si>
    <t>diablo external table tennis 35mm</t>
  </si>
  <si>
    <t>disabled parking area</t>
  </si>
  <si>
    <t>rubber surfacing play area</t>
  </si>
  <si>
    <t>grass matting</t>
  </si>
  <si>
    <t>bow top fencing</t>
  </si>
  <si>
    <t>bow top gate</t>
  </si>
  <si>
    <t>AGILITY WEAVE POSTS</t>
  </si>
  <si>
    <t>NATURAL PLAY BOULDERS</t>
  </si>
  <si>
    <t>31.3.27</t>
  </si>
  <si>
    <t>SB055</t>
  </si>
  <si>
    <t>SB056</t>
  </si>
  <si>
    <t>SB057</t>
  </si>
  <si>
    <t>SB058</t>
  </si>
  <si>
    <t>SB080</t>
  </si>
  <si>
    <t>SB061</t>
  </si>
  <si>
    <t>SB062</t>
  </si>
  <si>
    <t>SB063</t>
  </si>
  <si>
    <t>SB064</t>
  </si>
  <si>
    <t>SB065</t>
  </si>
  <si>
    <t>SB066</t>
  </si>
  <si>
    <t>SB059</t>
  </si>
  <si>
    <t>SB060</t>
  </si>
  <si>
    <t>SB067</t>
  </si>
  <si>
    <t>SB068</t>
  </si>
  <si>
    <t>SB069</t>
  </si>
  <si>
    <t>SB070</t>
  </si>
  <si>
    <t>SB071</t>
  </si>
  <si>
    <t>SB072</t>
  </si>
  <si>
    <t>SB073</t>
  </si>
  <si>
    <t>SB074</t>
  </si>
  <si>
    <t>SB075</t>
  </si>
  <si>
    <t>SB076</t>
  </si>
  <si>
    <t>SB077</t>
  </si>
  <si>
    <t>SB078</t>
  </si>
  <si>
    <t>SB079</t>
  </si>
  <si>
    <t>Edenbrook Park - blackthorns</t>
  </si>
  <si>
    <t>Edenbrook Park  - blackthorns</t>
  </si>
  <si>
    <t>tablets for councillors</t>
  </si>
  <si>
    <t>SB081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</si>
</sst>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£-809]* #,##0.00_-;\-[$£-809]* #,##0.00_-;_-[$£-809]* &quot;-&quot;??_-;_-@_-"/>
    <numFmt numFmtId="165" formatCode="&quot;£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33" borderId="0" xfId="0" applyFont="1" applyFill="1"/>
    <xf numFmtId="0" fontId="18" fillId="34" borderId="0" xfId="0" applyFont="1" applyFill="1"/>
    <xf numFmtId="0" fontId="18" fillId="35" borderId="0" xfId="0" applyFont="1" applyFill="1"/>
    <xf numFmtId="0" fontId="18" fillId="36" borderId="10" xfId="0" applyFont="1" applyFill="1" applyBorder="1"/>
    <xf numFmtId="0" fontId="18" fillId="37" borderId="0" xfId="0" applyFont="1" applyFill="1"/>
    <xf numFmtId="0" fontId="18" fillId="38" borderId="0" xfId="0" applyFont="1" applyFill="1"/>
    <xf numFmtId="0" fontId="16" fillId="0" borderId="13" xfId="0" applyFont="1" applyBorder="1"/>
    <xf numFmtId="0" fontId="16" fillId="0" borderId="14" xfId="0" applyFont="1" applyBorder="1"/>
    <xf numFmtId="0" fontId="0" fillId="36" borderId="15" xfId="0" applyFill="1" applyBorder="1"/>
    <xf numFmtId="0" fontId="0" fillId="36" borderId="16" xfId="0" applyFill="1" applyBorder="1"/>
    <xf numFmtId="0" fontId="13" fillId="0" borderId="0" xfId="0" applyFont="1"/>
    <xf numFmtId="0" fontId="13" fillId="0" borderId="20" xfId="0" applyFont="1" applyBorder="1"/>
    <xf numFmtId="0" fontId="0" fillId="0" borderId="16" xfId="0" applyBorder="1"/>
    <xf numFmtId="0" fontId="0" fillId="0" borderId="15" xfId="0" applyBorder="1"/>
    <xf numFmtId="4" fontId="0" fillId="0" borderId="16" xfId="0" applyNumberFormat="1" applyBorder="1"/>
    <xf numFmtId="164" fontId="20" fillId="0" borderId="22" xfId="0" applyNumberFormat="1" applyFont="1" applyBorder="1"/>
    <xf numFmtId="0" fontId="13" fillId="0" borderId="17" xfId="0" applyFont="1" applyBorder="1"/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4" fontId="0" fillId="0" borderId="12" xfId="0" applyNumberFormat="1" applyBorder="1"/>
    <xf numFmtId="0" fontId="13" fillId="39" borderId="23" xfId="0" applyFont="1" applyFill="1" applyBorder="1"/>
    <xf numFmtId="0" fontId="13" fillId="39" borderId="24" xfId="0" applyFont="1" applyFill="1" applyBorder="1"/>
    <xf numFmtId="0" fontId="16" fillId="0" borderId="21" xfId="0" applyFont="1" applyBorder="1"/>
    <xf numFmtId="43" fontId="13" fillId="0" borderId="0" xfId="42" applyFont="1"/>
    <xf numFmtId="43" fontId="0" fillId="0" borderId="16" xfId="42" applyFont="1" applyBorder="1"/>
    <xf numFmtId="43" fontId="20" fillId="0" borderId="22" xfId="42" applyFont="1" applyBorder="1"/>
    <xf numFmtId="43" fontId="0" fillId="0" borderId="0" xfId="42" applyFont="1"/>
    <xf numFmtId="43" fontId="0" fillId="36" borderId="16" xfId="42" applyFont="1" applyFill="1" applyBorder="1"/>
    <xf numFmtId="43" fontId="16" fillId="0" borderId="14" xfId="42" applyFont="1" applyBorder="1"/>
    <xf numFmtId="43" fontId="16" fillId="0" borderId="21" xfId="42" applyFont="1" applyBorder="1"/>
    <xf numFmtId="43" fontId="16" fillId="0" borderId="0" xfId="42" applyFont="1"/>
    <xf numFmtId="0" fontId="21" fillId="0" borderId="0" xfId="0" applyFont="1"/>
    <xf numFmtId="4" fontId="13" fillId="39" borderId="25" xfId="0" applyNumberFormat="1" applyFont="1" applyFill="1" applyBorder="1"/>
    <xf numFmtId="4" fontId="20" fillId="0" borderId="22" xfId="0" applyNumberFormat="1" applyFont="1" applyBorder="1"/>
    <xf numFmtId="0" fontId="0" fillId="0" borderId="0" xfId="0" applyAlignment="1">
      <alignment wrapText="1"/>
    </xf>
    <xf numFmtId="43" fontId="0" fillId="0" borderId="0" xfId="42" applyFont="1" applyBorder="1"/>
    <xf numFmtId="43" fontId="0" fillId="0" borderId="0" xfId="42" applyFont="1" applyFill="1" applyBorder="1"/>
    <xf numFmtId="0" fontId="0" fillId="0" borderId="0" xfId="0" applyBorder="1"/>
    <xf numFmtId="0" fontId="0" fillId="0" borderId="0" xfId="0" applyFill="1" applyBorder="1"/>
    <xf numFmtId="165" fontId="0" fillId="0" borderId="0" xfId="42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117756-7232-40B2-821B-93A0EA40A8D4}" name="Table3" displayName="Table3" ref="A1:D551" totalsRowShown="0" headerRowDxfId="21" dataDxfId="20" tableBorderDxfId="19">
  <autoFilter ref="A1:D551" xr:uid="{17117756-7232-40B2-821B-93A0EA40A8D4}"/>
  <tableColumns count="4">
    <tableColumn id="1" xr3:uid="{5B5764EA-E152-4A1D-8FC4-58EEF3E2AA36}" name="Asset Code" dataDxfId="18"/>
    <tableColumn id="2" xr3:uid="{83EF9805-2966-4B55-AD5C-20D77EC1FE3B}" name="Location" dataDxfId="17"/>
    <tableColumn id="3" xr3:uid="{1368AD41-D1AA-4555-A7B2-DCA56830829B}" name="Description" dataDxfId="16"/>
    <tableColumn id="4" xr3:uid="{FFB32BBC-FD61-41D2-890E-2902096691BD}" name="Original Cost" dataDxfId="15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F03692-6DD4-4B90-880C-B47F6A7AE530}" name="Table4" displayName="Table4" ref="A1:D37" totalsRowShown="0" headerRowDxfId="14" dataDxfId="13" tableBorderDxfId="12">
  <autoFilter ref="A1:D37" xr:uid="{C1F03692-6DD4-4B90-880C-B47F6A7AE530}"/>
  <tableColumns count="4">
    <tableColumn id="1" xr3:uid="{653EBF92-9AE9-4403-80FE-41C6E80A4C2A}" name="Asset Code" dataDxfId="11"/>
    <tableColumn id="2" xr3:uid="{514FB134-A694-4401-A788-61A26891AEED}" name="Location" dataDxfId="10"/>
    <tableColumn id="3" xr3:uid="{C053E047-4E10-48B7-B0C0-9BDE3880CFE8}" name="Description" dataDxfId="9"/>
    <tableColumn id="4" xr3:uid="{44A1D73D-29F6-4BF9-A577-BB8F7DAD2415}" name="Original Cost" dataDxfId="8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408156-E78D-4B80-82AB-FAA537B2AE5D}" name="Table5" displayName="Table5" ref="A1:D942" totalsRowShown="0" headerRowDxfId="7" dataDxfId="5" headerRowBorderDxfId="6" tableBorderDxfId="4">
  <autoFilter ref="A1:D942" xr:uid="{EB408156-E78D-4B80-82AB-FAA537B2AE5D}"/>
  <tableColumns count="4">
    <tableColumn id="1" xr3:uid="{2B693850-060C-4020-B0D6-B66884275F2A}" name="Asset Code" dataDxfId="3"/>
    <tableColumn id="2" xr3:uid="{B6257C14-25E6-448A-8358-4FE0F9744621}" name="Location" dataDxfId="2"/>
    <tableColumn id="3" xr3:uid="{60038CF1-4339-4A8F-9B51-813AC1777F8B}" name="Description" dataDxfId="1"/>
    <tableColumn id="4" xr3:uid="{DD12CD14-4BDF-4598-980B-19D679EE04E9}" name="Original C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5AFB-3E3C-4280-861E-706A5372B907}">
  <sheetPr>
    <pageSetUpPr fitToPage="1"/>
  </sheetPr>
  <dimension ref="A1:D1503"/>
  <sheetViews>
    <sheetView tabSelected="1" zoomScale="90" zoomScaleNormal="90" workbookViewId="0">
      <pane ySplit="1" topLeftCell="A531" activePane="bottomLeft" state="frozen"/>
      <selection pane="bottomLeft" activeCell="C565" sqref="C565"/>
    </sheetView>
  </sheetViews>
  <sheetFormatPr defaultRowHeight="15" x14ac:dyDescent="0.25"/>
  <cols>
    <col min="1" max="1" width="13.5703125" bestFit="1" customWidth="1"/>
    <col min="2" max="2" width="41.7109375" bestFit="1" customWidth="1"/>
    <col min="3" max="3" width="80" customWidth="1"/>
    <col min="4" max="4" width="21.5703125" style="31" bestFit="1" customWidth="1"/>
  </cols>
  <sheetData>
    <row r="1" spans="1:4" x14ac:dyDescent="0.25">
      <c r="A1" s="13" t="s">
        <v>1</v>
      </c>
      <c r="B1" s="14" t="s">
        <v>3</v>
      </c>
      <c r="C1" s="13" t="s">
        <v>2</v>
      </c>
      <c r="D1" s="28" t="s">
        <v>4</v>
      </c>
    </row>
    <row r="2" spans="1:4" x14ac:dyDescent="0.25">
      <c r="A2" s="15" t="s">
        <v>5</v>
      </c>
      <c r="B2" s="16" t="s">
        <v>7</v>
      </c>
      <c r="C2" s="15" t="s">
        <v>6</v>
      </c>
      <c r="D2" s="29">
        <v>1</v>
      </c>
    </row>
    <row r="3" spans="1:4" x14ac:dyDescent="0.25">
      <c r="A3" s="15" t="s">
        <v>8</v>
      </c>
      <c r="B3" s="16" t="s">
        <v>7</v>
      </c>
      <c r="C3" s="15" t="s">
        <v>9</v>
      </c>
      <c r="D3" s="29">
        <v>1</v>
      </c>
    </row>
    <row r="4" spans="1:4" x14ac:dyDescent="0.25">
      <c r="A4" s="15" t="s">
        <v>10</v>
      </c>
      <c r="B4" s="16" t="s">
        <v>12</v>
      </c>
      <c r="C4" s="15" t="s">
        <v>11</v>
      </c>
      <c r="D4" s="29">
        <v>1</v>
      </c>
    </row>
    <row r="5" spans="1:4" x14ac:dyDescent="0.25">
      <c r="A5" s="15" t="s">
        <v>13</v>
      </c>
      <c r="B5" s="16" t="s">
        <v>12</v>
      </c>
      <c r="C5" s="15" t="s">
        <v>14</v>
      </c>
      <c r="D5" s="29">
        <v>1</v>
      </c>
    </row>
    <row r="6" spans="1:4" x14ac:dyDescent="0.25">
      <c r="A6" s="15" t="s">
        <v>15</v>
      </c>
      <c r="B6" s="16" t="s">
        <v>12</v>
      </c>
      <c r="C6" s="15" t="s">
        <v>16</v>
      </c>
      <c r="D6" s="29">
        <v>1</v>
      </c>
    </row>
    <row r="7" spans="1:4" x14ac:dyDescent="0.25">
      <c r="A7" s="15" t="s">
        <v>17</v>
      </c>
      <c r="B7" s="16" t="s">
        <v>19</v>
      </c>
      <c r="C7" s="15" t="s">
        <v>18</v>
      </c>
      <c r="D7" s="29">
        <v>1</v>
      </c>
    </row>
    <row r="8" spans="1:4" x14ac:dyDescent="0.25">
      <c r="A8" s="15" t="s">
        <v>20</v>
      </c>
      <c r="B8" s="16" t="s">
        <v>19</v>
      </c>
      <c r="C8" s="15" t="s">
        <v>21</v>
      </c>
      <c r="D8" s="29">
        <v>1</v>
      </c>
    </row>
    <row r="9" spans="1:4" x14ac:dyDescent="0.25">
      <c r="A9" s="15" t="s">
        <v>22</v>
      </c>
      <c r="B9" s="16" t="s">
        <v>19</v>
      </c>
      <c r="C9" s="15" t="s">
        <v>23</v>
      </c>
      <c r="D9" s="29">
        <v>1</v>
      </c>
    </row>
    <row r="10" spans="1:4" x14ac:dyDescent="0.25">
      <c r="A10" s="15" t="s">
        <v>24</v>
      </c>
      <c r="B10" s="16" t="s">
        <v>19</v>
      </c>
      <c r="C10" s="15" t="s">
        <v>1153</v>
      </c>
      <c r="D10" s="29">
        <v>1</v>
      </c>
    </row>
    <row r="11" spans="1:4" x14ac:dyDescent="0.25">
      <c r="A11" s="15" t="s">
        <v>26</v>
      </c>
      <c r="B11" s="16" t="s">
        <v>19</v>
      </c>
      <c r="C11" s="15" t="s">
        <v>1152</v>
      </c>
      <c r="D11" s="29">
        <v>1</v>
      </c>
    </row>
    <row r="12" spans="1:4" x14ac:dyDescent="0.25">
      <c r="A12" s="15" t="s">
        <v>28</v>
      </c>
      <c r="B12" s="16" t="s">
        <v>19</v>
      </c>
      <c r="C12" s="15" t="s">
        <v>29</v>
      </c>
      <c r="D12" s="29">
        <v>1</v>
      </c>
    </row>
    <row r="13" spans="1:4" x14ac:dyDescent="0.25">
      <c r="A13" s="15" t="s">
        <v>30</v>
      </c>
      <c r="B13" s="16" t="s">
        <v>32</v>
      </c>
      <c r="C13" s="15" t="s">
        <v>31</v>
      </c>
      <c r="D13" s="29">
        <v>1</v>
      </c>
    </row>
    <row r="14" spans="1:4" x14ac:dyDescent="0.25">
      <c r="A14" s="15" t="s">
        <v>33</v>
      </c>
      <c r="B14" s="16" t="s">
        <v>34</v>
      </c>
      <c r="C14" s="15" t="s">
        <v>34</v>
      </c>
      <c r="D14" s="29">
        <v>1</v>
      </c>
    </row>
    <row r="15" spans="1:4" x14ac:dyDescent="0.25">
      <c r="A15" s="15" t="s">
        <v>35</v>
      </c>
      <c r="B15" s="16" t="s">
        <v>1154</v>
      </c>
      <c r="C15" s="15" t="s">
        <v>36</v>
      </c>
      <c r="D15" s="29">
        <v>1</v>
      </c>
    </row>
    <row r="16" spans="1:4" x14ac:dyDescent="0.25">
      <c r="A16" s="15" t="s">
        <v>38</v>
      </c>
      <c r="B16" s="16" t="s">
        <v>0</v>
      </c>
      <c r="C16" s="15" t="s">
        <v>39</v>
      </c>
      <c r="D16" s="29">
        <v>1</v>
      </c>
    </row>
    <row r="17" spans="1:4" x14ac:dyDescent="0.25">
      <c r="A17" s="15" t="s">
        <v>40</v>
      </c>
      <c r="B17" s="16" t="s">
        <v>0</v>
      </c>
      <c r="C17" s="15" t="s">
        <v>41</v>
      </c>
      <c r="D17" s="29">
        <v>1</v>
      </c>
    </row>
    <row r="18" spans="1:4" x14ac:dyDescent="0.25">
      <c r="A18" s="15" t="s">
        <v>42</v>
      </c>
      <c r="B18" s="16" t="s">
        <v>44</v>
      </c>
      <c r="C18" s="15" t="s">
        <v>1151</v>
      </c>
      <c r="D18" s="29">
        <v>3000</v>
      </c>
    </row>
    <row r="19" spans="1:4" x14ac:dyDescent="0.25">
      <c r="A19" s="15" t="s">
        <v>45</v>
      </c>
      <c r="B19" s="16" t="s">
        <v>47</v>
      </c>
      <c r="C19" s="15" t="s">
        <v>46</v>
      </c>
      <c r="D19" s="29">
        <v>500</v>
      </c>
    </row>
    <row r="20" spans="1:4" x14ac:dyDescent="0.25">
      <c r="A20" s="15" t="s">
        <v>48</v>
      </c>
      <c r="B20" s="16" t="s">
        <v>1092</v>
      </c>
      <c r="C20" s="15" t="s">
        <v>49</v>
      </c>
      <c r="D20" s="29">
        <v>2500</v>
      </c>
    </row>
    <row r="21" spans="1:4" x14ac:dyDescent="0.25">
      <c r="A21" s="15" t="s">
        <v>51</v>
      </c>
      <c r="B21" s="16" t="s">
        <v>53</v>
      </c>
      <c r="C21" s="15" t="s">
        <v>52</v>
      </c>
      <c r="D21" s="29">
        <v>995</v>
      </c>
    </row>
    <row r="22" spans="1:4" x14ac:dyDescent="0.25">
      <c r="A22" s="15" t="s">
        <v>54</v>
      </c>
      <c r="B22" s="16" t="s">
        <v>47</v>
      </c>
      <c r="C22" s="15" t="s">
        <v>55</v>
      </c>
      <c r="D22" s="29">
        <v>500</v>
      </c>
    </row>
    <row r="23" spans="1:4" x14ac:dyDescent="0.25">
      <c r="A23" s="15" t="s">
        <v>56</v>
      </c>
      <c r="B23" s="16" t="s">
        <v>58</v>
      </c>
      <c r="C23" s="15" t="s">
        <v>1150</v>
      </c>
      <c r="D23" s="29">
        <v>200</v>
      </c>
    </row>
    <row r="24" spans="1:4" x14ac:dyDescent="0.25">
      <c r="A24" s="15" t="s">
        <v>59</v>
      </c>
      <c r="B24" s="16" t="s">
        <v>61</v>
      </c>
      <c r="C24" s="15" t="s">
        <v>60</v>
      </c>
      <c r="D24" s="29">
        <v>650</v>
      </c>
    </row>
    <row r="25" spans="1:4" x14ac:dyDescent="0.25">
      <c r="A25" s="15" t="s">
        <v>62</v>
      </c>
      <c r="B25" s="16" t="s">
        <v>64</v>
      </c>
      <c r="C25" s="15" t="s">
        <v>1149</v>
      </c>
      <c r="D25" s="29">
        <v>1995</v>
      </c>
    </row>
    <row r="26" spans="1:4" x14ac:dyDescent="0.25">
      <c r="A26" s="15" t="s">
        <v>65</v>
      </c>
      <c r="B26" s="16" t="s">
        <v>64</v>
      </c>
      <c r="C26" s="15" t="s">
        <v>66</v>
      </c>
      <c r="D26" s="29">
        <v>505</v>
      </c>
    </row>
    <row r="27" spans="1:4" x14ac:dyDescent="0.25">
      <c r="A27" s="15" t="s">
        <v>67</v>
      </c>
      <c r="B27" s="16" t="s">
        <v>64</v>
      </c>
      <c r="C27" s="15" t="s">
        <v>68</v>
      </c>
      <c r="D27" s="29">
        <v>295</v>
      </c>
    </row>
    <row r="28" spans="1:4" x14ac:dyDescent="0.25">
      <c r="A28" s="15" t="s">
        <v>69</v>
      </c>
      <c r="B28" s="16" t="s">
        <v>71</v>
      </c>
      <c r="C28" s="15" t="s">
        <v>70</v>
      </c>
      <c r="D28" s="29">
        <v>470</v>
      </c>
    </row>
    <row r="29" spans="1:4" x14ac:dyDescent="0.25">
      <c r="A29" s="15" t="s">
        <v>72</v>
      </c>
      <c r="B29" s="16" t="s">
        <v>53</v>
      </c>
      <c r="C29" s="15" t="s">
        <v>1148</v>
      </c>
      <c r="D29" s="29">
        <v>240</v>
      </c>
    </row>
    <row r="30" spans="1:4" x14ac:dyDescent="0.25">
      <c r="A30" s="15" t="s">
        <v>74</v>
      </c>
      <c r="B30" s="16" t="s">
        <v>53</v>
      </c>
      <c r="C30" s="15" t="s">
        <v>1147</v>
      </c>
      <c r="D30" s="29">
        <v>395</v>
      </c>
    </row>
    <row r="31" spans="1:4" x14ac:dyDescent="0.25">
      <c r="A31" s="15" t="s">
        <v>76</v>
      </c>
      <c r="B31" s="16" t="s">
        <v>53</v>
      </c>
      <c r="C31" s="15" t="s">
        <v>77</v>
      </c>
      <c r="D31" s="29">
        <v>395</v>
      </c>
    </row>
    <row r="32" spans="1:4" x14ac:dyDescent="0.25">
      <c r="A32" s="15" t="s">
        <v>78</v>
      </c>
      <c r="B32" s="16" t="s">
        <v>53</v>
      </c>
      <c r="C32" s="15" t="s">
        <v>79</v>
      </c>
      <c r="D32" s="29">
        <v>295</v>
      </c>
    </row>
    <row r="33" spans="1:4" x14ac:dyDescent="0.25">
      <c r="A33" s="15" t="s">
        <v>80</v>
      </c>
      <c r="B33" s="16" t="s">
        <v>1155</v>
      </c>
      <c r="C33" s="15" t="s">
        <v>81</v>
      </c>
      <c r="D33" s="29">
        <v>329</v>
      </c>
    </row>
    <row r="34" spans="1:4" x14ac:dyDescent="0.25">
      <c r="A34" s="15" t="s">
        <v>83</v>
      </c>
      <c r="B34" s="16" t="s">
        <v>85</v>
      </c>
      <c r="C34" s="15" t="s">
        <v>1146</v>
      </c>
      <c r="D34" s="29">
        <v>1194</v>
      </c>
    </row>
    <row r="35" spans="1:4" x14ac:dyDescent="0.25">
      <c r="A35" s="15" t="s">
        <v>86</v>
      </c>
      <c r="B35" s="16" t="s">
        <v>85</v>
      </c>
      <c r="C35" s="15" t="s">
        <v>87</v>
      </c>
      <c r="D35" s="29">
        <v>330</v>
      </c>
    </row>
    <row r="36" spans="1:4" x14ac:dyDescent="0.25">
      <c r="A36" s="15" t="s">
        <v>88</v>
      </c>
      <c r="B36" s="16" t="s">
        <v>85</v>
      </c>
      <c r="C36" s="15" t="s">
        <v>89</v>
      </c>
      <c r="D36" s="29">
        <v>2088</v>
      </c>
    </row>
    <row r="37" spans="1:4" x14ac:dyDescent="0.25">
      <c r="A37" s="15" t="s">
        <v>90</v>
      </c>
      <c r="B37" s="16" t="s">
        <v>85</v>
      </c>
      <c r="C37" s="15" t="s">
        <v>89</v>
      </c>
      <c r="D37" s="29">
        <v>2088</v>
      </c>
    </row>
    <row r="38" spans="1:4" x14ac:dyDescent="0.25">
      <c r="A38" s="15" t="s">
        <v>91</v>
      </c>
      <c r="B38" s="16" t="s">
        <v>85</v>
      </c>
      <c r="C38" s="15" t="s">
        <v>1145</v>
      </c>
      <c r="D38" s="29">
        <v>714.4</v>
      </c>
    </row>
    <row r="39" spans="1:4" x14ac:dyDescent="0.25">
      <c r="A39" s="15" t="s">
        <v>93</v>
      </c>
      <c r="B39" s="16" t="s">
        <v>85</v>
      </c>
      <c r="C39" s="15" t="s">
        <v>94</v>
      </c>
      <c r="D39" s="29">
        <v>894</v>
      </c>
    </row>
    <row r="40" spans="1:4" x14ac:dyDescent="0.25">
      <c r="A40" s="15" t="s">
        <v>95</v>
      </c>
      <c r="B40" s="16" t="s">
        <v>85</v>
      </c>
      <c r="C40" s="15" t="s">
        <v>96</v>
      </c>
      <c r="D40" s="29">
        <v>141</v>
      </c>
    </row>
    <row r="41" spans="1:4" x14ac:dyDescent="0.25">
      <c r="A41" s="15" t="s">
        <v>97</v>
      </c>
      <c r="B41" s="16" t="s">
        <v>85</v>
      </c>
      <c r="C41" s="15" t="s">
        <v>98</v>
      </c>
      <c r="D41" s="29">
        <v>500</v>
      </c>
    </row>
    <row r="42" spans="1:4" x14ac:dyDescent="0.25">
      <c r="A42" s="15" t="s">
        <v>99</v>
      </c>
      <c r="B42" s="16" t="s">
        <v>85</v>
      </c>
      <c r="C42" s="15" t="s">
        <v>100</v>
      </c>
      <c r="D42" s="29">
        <v>230</v>
      </c>
    </row>
    <row r="43" spans="1:4" x14ac:dyDescent="0.25">
      <c r="A43" s="15" t="s">
        <v>101</v>
      </c>
      <c r="B43" s="16" t="s">
        <v>85</v>
      </c>
      <c r="C43" s="15" t="s">
        <v>102</v>
      </c>
      <c r="D43" s="29">
        <v>400</v>
      </c>
    </row>
    <row r="44" spans="1:4" x14ac:dyDescent="0.25">
      <c r="A44" s="15" t="s">
        <v>103</v>
      </c>
      <c r="B44" s="16" t="s">
        <v>85</v>
      </c>
      <c r="C44" s="15" t="s">
        <v>1144</v>
      </c>
      <c r="D44" s="29">
        <v>210</v>
      </c>
    </row>
    <row r="45" spans="1:4" x14ac:dyDescent="0.25">
      <c r="A45" s="15" t="s">
        <v>105</v>
      </c>
      <c r="B45" s="16" t="s">
        <v>85</v>
      </c>
      <c r="C45" s="15" t="s">
        <v>1144</v>
      </c>
      <c r="D45" s="29">
        <v>210</v>
      </c>
    </row>
    <row r="46" spans="1:4" x14ac:dyDescent="0.25">
      <c r="A46" s="15" t="s">
        <v>106</v>
      </c>
      <c r="B46" s="16" t="s">
        <v>85</v>
      </c>
      <c r="C46" s="15" t="s">
        <v>107</v>
      </c>
      <c r="D46" s="29">
        <v>209</v>
      </c>
    </row>
    <row r="47" spans="1:4" x14ac:dyDescent="0.25">
      <c r="A47" s="15" t="s">
        <v>108</v>
      </c>
      <c r="B47" s="16" t="s">
        <v>85</v>
      </c>
      <c r="C47" s="15" t="s">
        <v>1143</v>
      </c>
      <c r="D47" s="29">
        <v>126</v>
      </c>
    </row>
    <row r="48" spans="1:4" x14ac:dyDescent="0.25">
      <c r="A48" s="15" t="s">
        <v>110</v>
      </c>
      <c r="B48" s="16" t="s">
        <v>85</v>
      </c>
      <c r="C48" s="15" t="s">
        <v>111</v>
      </c>
      <c r="D48" s="29">
        <v>216</v>
      </c>
    </row>
    <row r="49" spans="1:4" x14ac:dyDescent="0.25">
      <c r="A49" s="15" t="s">
        <v>112</v>
      </c>
      <c r="B49" s="16" t="s">
        <v>85</v>
      </c>
      <c r="C49" s="15" t="s">
        <v>1169</v>
      </c>
      <c r="D49" s="29">
        <v>103.9</v>
      </c>
    </row>
    <row r="50" spans="1:4" x14ac:dyDescent="0.25">
      <c r="A50" s="15" t="s">
        <v>114</v>
      </c>
      <c r="B50" s="16" t="s">
        <v>85</v>
      </c>
      <c r="C50" s="15" t="s">
        <v>1142</v>
      </c>
      <c r="D50" s="29">
        <v>191.5</v>
      </c>
    </row>
    <row r="51" spans="1:4" x14ac:dyDescent="0.25">
      <c r="A51" s="15" t="s">
        <v>116</v>
      </c>
      <c r="B51" s="16" t="s">
        <v>85</v>
      </c>
      <c r="C51" s="15" t="s">
        <v>1170</v>
      </c>
      <c r="D51" s="29">
        <v>1900</v>
      </c>
    </row>
    <row r="52" spans="1:4" x14ac:dyDescent="0.25">
      <c r="A52" s="15" t="s">
        <v>118</v>
      </c>
      <c r="B52" s="16" t="s">
        <v>85</v>
      </c>
      <c r="C52" s="15" t="s">
        <v>1170</v>
      </c>
      <c r="D52" s="29">
        <v>1900</v>
      </c>
    </row>
    <row r="53" spans="1:4" x14ac:dyDescent="0.25">
      <c r="A53" s="15" t="s">
        <v>119</v>
      </c>
      <c r="B53" s="16" t="s">
        <v>85</v>
      </c>
      <c r="C53" s="15" t="s">
        <v>1141</v>
      </c>
      <c r="D53" s="29">
        <v>150</v>
      </c>
    </row>
    <row r="54" spans="1:4" x14ac:dyDescent="0.25">
      <c r="A54" s="15" t="s">
        <v>121</v>
      </c>
      <c r="B54" s="16" t="s">
        <v>85</v>
      </c>
      <c r="C54" s="15" t="s">
        <v>1140</v>
      </c>
      <c r="D54" s="29">
        <v>250</v>
      </c>
    </row>
    <row r="55" spans="1:4" x14ac:dyDescent="0.25">
      <c r="A55" s="15" t="s">
        <v>123</v>
      </c>
      <c r="B55" s="16" t="s">
        <v>85</v>
      </c>
      <c r="C55" s="15" t="s">
        <v>1139</v>
      </c>
      <c r="D55" s="29">
        <v>1100</v>
      </c>
    </row>
    <row r="56" spans="1:4" x14ac:dyDescent="0.25">
      <c r="A56" s="15" t="s">
        <v>125</v>
      </c>
      <c r="B56" s="16" t="s">
        <v>85</v>
      </c>
      <c r="C56" s="15" t="s">
        <v>1136</v>
      </c>
      <c r="D56" s="29">
        <v>65</v>
      </c>
    </row>
    <row r="57" spans="1:4" x14ac:dyDescent="0.25">
      <c r="A57" s="15" t="s">
        <v>127</v>
      </c>
      <c r="B57" s="16" t="s">
        <v>85</v>
      </c>
      <c r="C57" s="15" t="s">
        <v>1136</v>
      </c>
      <c r="D57" s="29">
        <v>65</v>
      </c>
    </row>
    <row r="58" spans="1:4" x14ac:dyDescent="0.25">
      <c r="A58" s="15" t="s">
        <v>128</v>
      </c>
      <c r="B58" s="16" t="s">
        <v>85</v>
      </c>
      <c r="C58" s="15" t="s">
        <v>1136</v>
      </c>
      <c r="D58" s="29">
        <v>65</v>
      </c>
    </row>
    <row r="59" spans="1:4" x14ac:dyDescent="0.25">
      <c r="A59" s="15" t="s">
        <v>129</v>
      </c>
      <c r="B59" s="16" t="s">
        <v>85</v>
      </c>
      <c r="C59" s="15" t="s">
        <v>1136</v>
      </c>
      <c r="D59" s="29">
        <v>65</v>
      </c>
    </row>
    <row r="60" spans="1:4" x14ac:dyDescent="0.25">
      <c r="A60" s="15" t="s">
        <v>130</v>
      </c>
      <c r="B60" s="16" t="s">
        <v>85</v>
      </c>
      <c r="C60" s="15" t="s">
        <v>1138</v>
      </c>
      <c r="D60" s="29">
        <v>520</v>
      </c>
    </row>
    <row r="61" spans="1:4" x14ac:dyDescent="0.25">
      <c r="A61" s="15" t="s">
        <v>132</v>
      </c>
      <c r="B61" s="16" t="s">
        <v>85</v>
      </c>
      <c r="C61" s="15" t="s">
        <v>1138</v>
      </c>
      <c r="D61" s="29">
        <v>520</v>
      </c>
    </row>
    <row r="62" spans="1:4" x14ac:dyDescent="0.25">
      <c r="A62" s="15" t="s">
        <v>133</v>
      </c>
      <c r="B62" s="16" t="s">
        <v>85</v>
      </c>
      <c r="C62" s="15" t="s">
        <v>1138</v>
      </c>
      <c r="D62" s="29">
        <v>520</v>
      </c>
    </row>
    <row r="63" spans="1:4" x14ac:dyDescent="0.25">
      <c r="A63" s="15" t="s">
        <v>134</v>
      </c>
      <c r="B63" s="16" t="s">
        <v>85</v>
      </c>
      <c r="C63" s="15" t="s">
        <v>1138</v>
      </c>
      <c r="D63" s="29">
        <v>520</v>
      </c>
    </row>
    <row r="64" spans="1:4" x14ac:dyDescent="0.25">
      <c r="A64" s="15" t="s">
        <v>135</v>
      </c>
      <c r="B64" s="16" t="s">
        <v>85</v>
      </c>
      <c r="C64" s="15" t="s">
        <v>1171</v>
      </c>
      <c r="D64" s="29">
        <v>42</v>
      </c>
    </row>
    <row r="65" spans="1:4" x14ac:dyDescent="0.25">
      <c r="A65" s="15" t="s">
        <v>137</v>
      </c>
      <c r="B65" s="16" t="s">
        <v>85</v>
      </c>
      <c r="C65" s="15" t="s">
        <v>1172</v>
      </c>
      <c r="D65" s="29">
        <v>42</v>
      </c>
    </row>
    <row r="66" spans="1:4" x14ac:dyDescent="0.25">
      <c r="A66" s="15" t="s">
        <v>138</v>
      </c>
      <c r="B66" s="16" t="s">
        <v>85</v>
      </c>
      <c r="C66" s="15" t="s">
        <v>1172</v>
      </c>
      <c r="D66" s="29">
        <v>42</v>
      </c>
    </row>
    <row r="67" spans="1:4" x14ac:dyDescent="0.25">
      <c r="A67" s="15" t="s">
        <v>139</v>
      </c>
      <c r="B67" s="16" t="s">
        <v>85</v>
      </c>
      <c r="C67" s="15" t="s">
        <v>1137</v>
      </c>
      <c r="D67" s="29">
        <v>42</v>
      </c>
    </row>
    <row r="68" spans="1:4" x14ac:dyDescent="0.25">
      <c r="A68" s="15" t="s">
        <v>141</v>
      </c>
      <c r="B68" s="16" t="s">
        <v>85</v>
      </c>
      <c r="C68" s="15" t="s">
        <v>1137</v>
      </c>
      <c r="D68" s="29">
        <v>42</v>
      </c>
    </row>
    <row r="69" spans="1:4" x14ac:dyDescent="0.25">
      <c r="A69" s="15" t="s">
        <v>142</v>
      </c>
      <c r="B69" s="16" t="s">
        <v>85</v>
      </c>
      <c r="C69" s="15" t="s">
        <v>1137</v>
      </c>
      <c r="D69" s="29">
        <v>42</v>
      </c>
    </row>
    <row r="70" spans="1:4" x14ac:dyDescent="0.25">
      <c r="A70" s="15" t="s">
        <v>143</v>
      </c>
      <c r="B70" s="16" t="s">
        <v>85</v>
      </c>
      <c r="C70" s="15" t="s">
        <v>1173</v>
      </c>
      <c r="D70" s="29">
        <v>65</v>
      </c>
    </row>
    <row r="71" spans="1:4" x14ac:dyDescent="0.25">
      <c r="A71" s="15" t="s">
        <v>145</v>
      </c>
      <c r="B71" s="16" t="s">
        <v>85</v>
      </c>
      <c r="C71" s="15" t="s">
        <v>1136</v>
      </c>
      <c r="D71" s="29">
        <v>65</v>
      </c>
    </row>
    <row r="72" spans="1:4" x14ac:dyDescent="0.25">
      <c r="A72" s="15" t="s">
        <v>146</v>
      </c>
      <c r="B72" s="16" t="s">
        <v>85</v>
      </c>
      <c r="C72" s="15" t="s">
        <v>1136</v>
      </c>
      <c r="D72" s="29">
        <v>65</v>
      </c>
    </row>
    <row r="73" spans="1:4" x14ac:dyDescent="0.25">
      <c r="A73" s="15" t="s">
        <v>147</v>
      </c>
      <c r="B73" s="16" t="s">
        <v>85</v>
      </c>
      <c r="C73" s="15" t="s">
        <v>1136</v>
      </c>
      <c r="D73" s="29">
        <v>65</v>
      </c>
    </row>
    <row r="74" spans="1:4" x14ac:dyDescent="0.25">
      <c r="A74" s="15" t="s">
        <v>148</v>
      </c>
      <c r="B74" s="16" t="s">
        <v>85</v>
      </c>
      <c r="C74" s="15" t="s">
        <v>1136</v>
      </c>
      <c r="D74" s="29">
        <v>65</v>
      </c>
    </row>
    <row r="75" spans="1:4" x14ac:dyDescent="0.25">
      <c r="A75" s="15" t="s">
        <v>149</v>
      </c>
      <c r="B75" s="16" t="s">
        <v>85</v>
      </c>
      <c r="C75" s="15" t="s">
        <v>1136</v>
      </c>
      <c r="D75" s="29">
        <v>65</v>
      </c>
    </row>
    <row r="76" spans="1:4" x14ac:dyDescent="0.25">
      <c r="A76" s="15" t="s">
        <v>150</v>
      </c>
      <c r="B76" s="16" t="s">
        <v>85</v>
      </c>
      <c r="C76" s="15" t="s">
        <v>1136</v>
      </c>
      <c r="D76" s="29">
        <v>65</v>
      </c>
    </row>
    <row r="77" spans="1:4" x14ac:dyDescent="0.25">
      <c r="A77" s="15" t="s">
        <v>151</v>
      </c>
      <c r="B77" s="16" t="s">
        <v>85</v>
      </c>
      <c r="C77" s="15" t="s">
        <v>1136</v>
      </c>
      <c r="D77" s="29">
        <v>65</v>
      </c>
    </row>
    <row r="78" spans="1:4" x14ac:dyDescent="0.25">
      <c r="A78" s="15" t="s">
        <v>152</v>
      </c>
      <c r="B78" s="16" t="s">
        <v>85</v>
      </c>
      <c r="C78" s="15" t="s">
        <v>1136</v>
      </c>
      <c r="D78" s="29">
        <v>65</v>
      </c>
    </row>
    <row r="79" spans="1:4" x14ac:dyDescent="0.25">
      <c r="A79" s="15" t="s">
        <v>153</v>
      </c>
      <c r="B79" s="16" t="s">
        <v>85</v>
      </c>
      <c r="C79" s="15" t="s">
        <v>1136</v>
      </c>
      <c r="D79" s="29">
        <v>65</v>
      </c>
    </row>
    <row r="80" spans="1:4" x14ac:dyDescent="0.25">
      <c r="A80" s="15" t="s">
        <v>154</v>
      </c>
      <c r="B80" s="16" t="s">
        <v>85</v>
      </c>
      <c r="C80" s="15" t="s">
        <v>1135</v>
      </c>
      <c r="D80" s="29">
        <v>150</v>
      </c>
    </row>
    <row r="81" spans="1:4" x14ac:dyDescent="0.25">
      <c r="A81" s="15" t="s">
        <v>155</v>
      </c>
      <c r="B81" s="16" t="s">
        <v>85</v>
      </c>
      <c r="C81" s="15" t="s">
        <v>156</v>
      </c>
      <c r="D81" s="29">
        <v>120</v>
      </c>
    </row>
    <row r="82" spans="1:4" x14ac:dyDescent="0.25">
      <c r="A82" s="15" t="s">
        <v>157</v>
      </c>
      <c r="B82" s="16" t="s">
        <v>85</v>
      </c>
      <c r="C82" s="15" t="s">
        <v>158</v>
      </c>
      <c r="D82" s="29">
        <v>130</v>
      </c>
    </row>
    <row r="83" spans="1:4" x14ac:dyDescent="0.25">
      <c r="A83" s="15" t="s">
        <v>159</v>
      </c>
      <c r="B83" s="16" t="s">
        <v>85</v>
      </c>
      <c r="C83" s="15" t="s">
        <v>160</v>
      </c>
      <c r="D83" s="29">
        <v>125</v>
      </c>
    </row>
    <row r="84" spans="1:4" x14ac:dyDescent="0.25">
      <c r="A84" s="15" t="s">
        <v>161</v>
      </c>
      <c r="B84" s="16" t="s">
        <v>85</v>
      </c>
      <c r="C84" s="15" t="s">
        <v>1134</v>
      </c>
      <c r="D84" s="29">
        <v>630</v>
      </c>
    </row>
    <row r="85" spans="1:4" x14ac:dyDescent="0.25">
      <c r="A85" s="15" t="s">
        <v>163</v>
      </c>
      <c r="B85" s="16" t="s">
        <v>165</v>
      </c>
      <c r="C85" s="15" t="s">
        <v>164</v>
      </c>
      <c r="D85" s="29">
        <v>390</v>
      </c>
    </row>
    <row r="86" spans="1:4" x14ac:dyDescent="0.25">
      <c r="A86" s="15" t="s">
        <v>166</v>
      </c>
      <c r="B86" s="16" t="s">
        <v>168</v>
      </c>
      <c r="C86" s="15" t="s">
        <v>167</v>
      </c>
      <c r="D86" s="29">
        <v>2000</v>
      </c>
    </row>
    <row r="87" spans="1:4" x14ac:dyDescent="0.25">
      <c r="A87" s="15" t="s">
        <v>169</v>
      </c>
      <c r="B87" s="16" t="s">
        <v>168</v>
      </c>
      <c r="C87" s="15" t="s">
        <v>170</v>
      </c>
      <c r="D87" s="29">
        <v>6000</v>
      </c>
    </row>
    <row r="88" spans="1:4" x14ac:dyDescent="0.25">
      <c r="A88" s="15" t="s">
        <v>171</v>
      </c>
      <c r="B88" s="16" t="s">
        <v>168</v>
      </c>
      <c r="C88" s="15" t="s">
        <v>1133</v>
      </c>
      <c r="D88" s="29">
        <v>2900</v>
      </c>
    </row>
    <row r="89" spans="1:4" x14ac:dyDescent="0.25">
      <c r="A89" s="15" t="s">
        <v>173</v>
      </c>
      <c r="B89" s="16" t="s">
        <v>175</v>
      </c>
      <c r="C89" s="15" t="s">
        <v>174</v>
      </c>
      <c r="D89" s="29">
        <v>272</v>
      </c>
    </row>
    <row r="90" spans="1:4" x14ac:dyDescent="0.25">
      <c r="A90" s="15" t="s">
        <v>176</v>
      </c>
      <c r="B90" s="16" t="s">
        <v>175</v>
      </c>
      <c r="C90" s="15" t="s">
        <v>177</v>
      </c>
      <c r="D90" s="29">
        <v>500</v>
      </c>
    </row>
    <row r="91" spans="1:4" x14ac:dyDescent="0.25">
      <c r="A91" s="15" t="s">
        <v>178</v>
      </c>
      <c r="B91" s="16" t="s">
        <v>175</v>
      </c>
      <c r="C91" s="15" t="s">
        <v>179</v>
      </c>
      <c r="D91" s="29">
        <v>522</v>
      </c>
    </row>
    <row r="92" spans="1:4" x14ac:dyDescent="0.25">
      <c r="A92" s="15" t="s">
        <v>180</v>
      </c>
      <c r="B92" s="16" t="s">
        <v>1155</v>
      </c>
      <c r="C92" s="15" t="s">
        <v>181</v>
      </c>
      <c r="D92" s="29">
        <v>400</v>
      </c>
    </row>
    <row r="93" spans="1:4" x14ac:dyDescent="0.25">
      <c r="A93" s="15" t="s">
        <v>182</v>
      </c>
      <c r="B93" s="16" t="s">
        <v>1155</v>
      </c>
      <c r="C93" s="15" t="s">
        <v>183</v>
      </c>
      <c r="D93" s="29">
        <v>4264</v>
      </c>
    </row>
    <row r="94" spans="1:4" x14ac:dyDescent="0.25">
      <c r="A94" s="15" t="s">
        <v>184</v>
      </c>
      <c r="B94" s="16" t="s">
        <v>186</v>
      </c>
      <c r="C94" s="15" t="s">
        <v>185</v>
      </c>
      <c r="D94" s="29">
        <v>1990</v>
      </c>
    </row>
    <row r="95" spans="1:4" x14ac:dyDescent="0.25">
      <c r="A95" s="15" t="s">
        <v>187</v>
      </c>
      <c r="B95" s="16" t="s">
        <v>186</v>
      </c>
      <c r="C95" s="15" t="s">
        <v>185</v>
      </c>
      <c r="D95" s="29">
        <v>1990</v>
      </c>
    </row>
    <row r="96" spans="1:4" x14ac:dyDescent="0.25">
      <c r="A96" s="15" t="s">
        <v>188</v>
      </c>
      <c r="B96" s="16" t="s">
        <v>1155</v>
      </c>
      <c r="C96" s="15" t="s">
        <v>189</v>
      </c>
      <c r="D96" s="29">
        <v>560</v>
      </c>
    </row>
    <row r="97" spans="1:4" x14ac:dyDescent="0.25">
      <c r="A97" s="15" t="s">
        <v>190</v>
      </c>
      <c r="B97" s="16" t="s">
        <v>168</v>
      </c>
      <c r="C97" s="15" t="s">
        <v>1132</v>
      </c>
      <c r="D97" s="29">
        <v>1000</v>
      </c>
    </row>
    <row r="98" spans="1:4" x14ac:dyDescent="0.25">
      <c r="A98" s="15" t="s">
        <v>192</v>
      </c>
      <c r="B98" s="16" t="s">
        <v>168</v>
      </c>
      <c r="C98" s="15" t="s">
        <v>193</v>
      </c>
      <c r="D98" s="29">
        <v>1000</v>
      </c>
    </row>
    <row r="99" spans="1:4" x14ac:dyDescent="0.25">
      <c r="A99" s="15" t="s">
        <v>194</v>
      </c>
      <c r="B99" s="16" t="s">
        <v>168</v>
      </c>
      <c r="C99" s="15" t="s">
        <v>195</v>
      </c>
      <c r="D99" s="29">
        <v>200</v>
      </c>
    </row>
    <row r="100" spans="1:4" x14ac:dyDescent="0.25">
      <c r="A100" s="15" t="s">
        <v>196</v>
      </c>
      <c r="B100" s="16" t="s">
        <v>168</v>
      </c>
      <c r="C100" s="15" t="s">
        <v>197</v>
      </c>
      <c r="D100" s="29">
        <v>500</v>
      </c>
    </row>
    <row r="101" spans="1:4" x14ac:dyDescent="0.25">
      <c r="A101" s="15" t="s">
        <v>198</v>
      </c>
      <c r="B101" s="16" t="s">
        <v>186</v>
      </c>
      <c r="C101" s="15" t="s">
        <v>1131</v>
      </c>
      <c r="D101" s="29">
        <v>240</v>
      </c>
    </row>
    <row r="102" spans="1:4" x14ac:dyDescent="0.25">
      <c r="A102" s="15" t="s">
        <v>200</v>
      </c>
      <c r="B102" s="16" t="s">
        <v>186</v>
      </c>
      <c r="C102" s="15" t="s">
        <v>1130</v>
      </c>
      <c r="D102" s="29">
        <v>240</v>
      </c>
    </row>
    <row r="103" spans="1:4" x14ac:dyDescent="0.25">
      <c r="A103" s="15" t="s">
        <v>202</v>
      </c>
      <c r="B103" s="16" t="s">
        <v>186</v>
      </c>
      <c r="C103" s="15" t="s">
        <v>203</v>
      </c>
      <c r="D103" s="29">
        <v>500</v>
      </c>
    </row>
    <row r="104" spans="1:4" x14ac:dyDescent="0.25">
      <c r="A104" s="15" t="s">
        <v>204</v>
      </c>
      <c r="B104" s="16" t="s">
        <v>186</v>
      </c>
      <c r="C104" s="15" t="s">
        <v>205</v>
      </c>
      <c r="D104" s="29">
        <v>8000</v>
      </c>
    </row>
    <row r="105" spans="1:4" x14ac:dyDescent="0.25">
      <c r="A105" s="15" t="s">
        <v>206</v>
      </c>
      <c r="B105" s="16" t="s">
        <v>1155</v>
      </c>
      <c r="C105" s="15" t="s">
        <v>207</v>
      </c>
      <c r="D105" s="29">
        <v>600</v>
      </c>
    </row>
    <row r="106" spans="1:4" x14ac:dyDescent="0.25">
      <c r="A106" s="15" t="s">
        <v>208</v>
      </c>
      <c r="B106" s="16" t="s">
        <v>186</v>
      </c>
      <c r="C106" s="15" t="s">
        <v>209</v>
      </c>
      <c r="D106" s="29">
        <v>440</v>
      </c>
    </row>
    <row r="107" spans="1:4" x14ac:dyDescent="0.25">
      <c r="A107" s="15" t="s">
        <v>210</v>
      </c>
      <c r="B107" s="16" t="s">
        <v>53</v>
      </c>
      <c r="C107" s="15" t="s">
        <v>211</v>
      </c>
      <c r="D107" s="29">
        <v>555</v>
      </c>
    </row>
    <row r="108" spans="1:4" x14ac:dyDescent="0.25">
      <c r="A108" s="15" t="s">
        <v>212</v>
      </c>
      <c r="B108" s="16" t="s">
        <v>53</v>
      </c>
      <c r="C108" s="15" t="s">
        <v>213</v>
      </c>
      <c r="D108" s="29">
        <v>295</v>
      </c>
    </row>
    <row r="109" spans="1:4" x14ac:dyDescent="0.25">
      <c r="A109" s="15" t="s">
        <v>214</v>
      </c>
      <c r="B109" s="16" t="s">
        <v>216</v>
      </c>
      <c r="C109" s="15" t="s">
        <v>215</v>
      </c>
      <c r="D109" s="29">
        <v>6250</v>
      </c>
    </row>
    <row r="110" spans="1:4" x14ac:dyDescent="0.25">
      <c r="A110" s="15" t="s">
        <v>217</v>
      </c>
      <c r="B110" s="16" t="s">
        <v>216</v>
      </c>
      <c r="C110" s="15" t="s">
        <v>1129</v>
      </c>
      <c r="D110" s="29">
        <v>3000</v>
      </c>
    </row>
    <row r="111" spans="1:4" x14ac:dyDescent="0.25">
      <c r="A111" s="15" t="s">
        <v>219</v>
      </c>
      <c r="B111" s="16" t="s">
        <v>216</v>
      </c>
      <c r="C111" s="15" t="s">
        <v>1128</v>
      </c>
      <c r="D111" s="29">
        <v>1200</v>
      </c>
    </row>
    <row r="112" spans="1:4" x14ac:dyDescent="0.25">
      <c r="A112" s="15" t="s">
        <v>221</v>
      </c>
      <c r="B112" s="16" t="s">
        <v>216</v>
      </c>
      <c r="C112" s="15" t="s">
        <v>1127</v>
      </c>
      <c r="D112" s="29">
        <v>600</v>
      </c>
    </row>
    <row r="113" spans="1:4" x14ac:dyDescent="0.25">
      <c r="A113" s="15" t="s">
        <v>223</v>
      </c>
      <c r="B113" s="16" t="s">
        <v>216</v>
      </c>
      <c r="C113" s="15" t="s">
        <v>224</v>
      </c>
      <c r="D113" s="29">
        <v>1500</v>
      </c>
    </row>
    <row r="114" spans="1:4" x14ac:dyDescent="0.25">
      <c r="A114" s="15" t="s">
        <v>225</v>
      </c>
      <c r="B114" s="16" t="s">
        <v>216</v>
      </c>
      <c r="C114" s="15" t="s">
        <v>226</v>
      </c>
      <c r="D114" s="29">
        <v>400</v>
      </c>
    </row>
    <row r="115" spans="1:4" x14ac:dyDescent="0.25">
      <c r="A115" s="15" t="s">
        <v>227</v>
      </c>
      <c r="B115" s="16" t="s">
        <v>216</v>
      </c>
      <c r="C115" s="15" t="s">
        <v>228</v>
      </c>
      <c r="D115" s="29">
        <v>3728</v>
      </c>
    </row>
    <row r="116" spans="1:4" x14ac:dyDescent="0.25">
      <c r="A116" s="15" t="s">
        <v>229</v>
      </c>
      <c r="B116" s="16" t="s">
        <v>216</v>
      </c>
      <c r="C116" s="15" t="s">
        <v>230</v>
      </c>
      <c r="D116" s="29">
        <v>1500</v>
      </c>
    </row>
    <row r="117" spans="1:4" x14ac:dyDescent="0.25">
      <c r="A117" s="15" t="s">
        <v>231</v>
      </c>
      <c r="B117" s="16" t="s">
        <v>216</v>
      </c>
      <c r="C117" s="15" t="s">
        <v>232</v>
      </c>
      <c r="D117" s="29">
        <v>4000</v>
      </c>
    </row>
    <row r="118" spans="1:4" x14ac:dyDescent="0.25">
      <c r="A118" s="15" t="s">
        <v>233</v>
      </c>
      <c r="B118" s="16" t="s">
        <v>216</v>
      </c>
      <c r="C118" s="15" t="s">
        <v>234</v>
      </c>
      <c r="D118" s="29">
        <v>620</v>
      </c>
    </row>
    <row r="119" spans="1:4" x14ac:dyDescent="0.25">
      <c r="A119" s="15" t="s">
        <v>235</v>
      </c>
      <c r="B119" s="16" t="s">
        <v>216</v>
      </c>
      <c r="C119" s="15" t="s">
        <v>234</v>
      </c>
      <c r="D119" s="29">
        <v>1500</v>
      </c>
    </row>
    <row r="120" spans="1:4" x14ac:dyDescent="0.25">
      <c r="A120" s="15" t="s">
        <v>236</v>
      </c>
      <c r="B120" s="16" t="s">
        <v>216</v>
      </c>
      <c r="C120" s="15" t="s">
        <v>1126</v>
      </c>
      <c r="D120" s="29">
        <v>1900</v>
      </c>
    </row>
    <row r="121" spans="1:4" x14ac:dyDescent="0.25">
      <c r="A121" s="15" t="s">
        <v>238</v>
      </c>
      <c r="B121" s="16" t="s">
        <v>216</v>
      </c>
      <c r="C121" s="15" t="s">
        <v>239</v>
      </c>
      <c r="D121" s="29">
        <v>7900</v>
      </c>
    </row>
    <row r="122" spans="1:4" x14ac:dyDescent="0.25">
      <c r="A122" s="15" t="s">
        <v>240</v>
      </c>
      <c r="B122" s="16" t="s">
        <v>216</v>
      </c>
      <c r="C122" s="15" t="s">
        <v>241</v>
      </c>
      <c r="D122" s="29">
        <v>1470</v>
      </c>
    </row>
    <row r="123" spans="1:4" x14ac:dyDescent="0.25">
      <c r="A123" s="15" t="s">
        <v>242</v>
      </c>
      <c r="B123" s="16" t="s">
        <v>216</v>
      </c>
      <c r="C123" s="15" t="s">
        <v>243</v>
      </c>
      <c r="D123" s="29">
        <v>400</v>
      </c>
    </row>
    <row r="124" spans="1:4" x14ac:dyDescent="0.25">
      <c r="A124" s="15" t="s">
        <v>244</v>
      </c>
      <c r="B124" s="16" t="s">
        <v>216</v>
      </c>
      <c r="C124" s="15" t="s">
        <v>1125</v>
      </c>
      <c r="D124" s="29">
        <v>1000</v>
      </c>
    </row>
    <row r="125" spans="1:4" x14ac:dyDescent="0.25">
      <c r="A125" s="15" t="s">
        <v>246</v>
      </c>
      <c r="B125" s="16" t="s">
        <v>216</v>
      </c>
      <c r="C125" s="15" t="s">
        <v>1124</v>
      </c>
      <c r="D125" s="29">
        <v>860</v>
      </c>
    </row>
    <row r="126" spans="1:4" x14ac:dyDescent="0.25">
      <c r="A126" s="15" t="s">
        <v>248</v>
      </c>
      <c r="B126" s="16" t="s">
        <v>64</v>
      </c>
      <c r="C126" s="15" t="s">
        <v>249</v>
      </c>
      <c r="D126" s="29">
        <v>2613</v>
      </c>
    </row>
    <row r="127" spans="1:4" x14ac:dyDescent="0.25">
      <c r="A127" s="15" t="s">
        <v>250</v>
      </c>
      <c r="B127" s="16" t="s">
        <v>85</v>
      </c>
      <c r="C127" s="15" t="s">
        <v>1123</v>
      </c>
      <c r="D127" s="29">
        <v>770</v>
      </c>
    </row>
    <row r="128" spans="1:4" x14ac:dyDescent="0.25">
      <c r="A128" s="15" t="s">
        <v>252</v>
      </c>
      <c r="B128" s="16" t="s">
        <v>85</v>
      </c>
      <c r="C128" s="15" t="s">
        <v>1123</v>
      </c>
      <c r="D128" s="29">
        <v>770</v>
      </c>
    </row>
    <row r="129" spans="1:4" x14ac:dyDescent="0.25">
      <c r="A129" s="15" t="s">
        <v>253</v>
      </c>
      <c r="B129" s="16" t="s">
        <v>85</v>
      </c>
      <c r="C129" s="15" t="s">
        <v>1123</v>
      </c>
      <c r="D129" s="29">
        <v>770</v>
      </c>
    </row>
    <row r="130" spans="1:4" x14ac:dyDescent="0.25">
      <c r="A130" s="15" t="s">
        <v>254</v>
      </c>
      <c r="B130" s="16" t="s">
        <v>85</v>
      </c>
      <c r="C130" s="15" t="s">
        <v>1123</v>
      </c>
      <c r="D130" s="29">
        <v>770</v>
      </c>
    </row>
    <row r="131" spans="1:4" x14ac:dyDescent="0.25">
      <c r="A131" s="15" t="s">
        <v>255</v>
      </c>
      <c r="B131" s="16" t="s">
        <v>85</v>
      </c>
      <c r="C131" s="15" t="s">
        <v>256</v>
      </c>
      <c r="D131" s="29">
        <v>273</v>
      </c>
    </row>
    <row r="132" spans="1:4" x14ac:dyDescent="0.25">
      <c r="A132" s="15" t="s">
        <v>257</v>
      </c>
      <c r="B132" s="16" t="s">
        <v>71</v>
      </c>
      <c r="C132" s="15" t="s">
        <v>258</v>
      </c>
      <c r="D132" s="29">
        <v>1988</v>
      </c>
    </row>
    <row r="133" spans="1:4" x14ac:dyDescent="0.25">
      <c r="A133" s="15" t="s">
        <v>259</v>
      </c>
      <c r="B133" s="16" t="s">
        <v>71</v>
      </c>
      <c r="C133" s="15" t="s">
        <v>260</v>
      </c>
      <c r="D133" s="29">
        <v>1738</v>
      </c>
    </row>
    <row r="134" spans="1:4" x14ac:dyDescent="0.25">
      <c r="A134" s="15" t="s">
        <v>261</v>
      </c>
      <c r="B134" s="16" t="s">
        <v>186</v>
      </c>
      <c r="C134" s="15" t="s">
        <v>262</v>
      </c>
      <c r="D134" s="29">
        <v>1500</v>
      </c>
    </row>
    <row r="135" spans="1:4" x14ac:dyDescent="0.25">
      <c r="A135" s="15" t="s">
        <v>263</v>
      </c>
      <c r="B135" s="16" t="s">
        <v>186</v>
      </c>
      <c r="C135" s="15" t="s">
        <v>264</v>
      </c>
      <c r="D135" s="29">
        <v>600</v>
      </c>
    </row>
    <row r="136" spans="1:4" x14ac:dyDescent="0.25">
      <c r="A136" s="15" t="s">
        <v>265</v>
      </c>
      <c r="B136" s="16" t="s">
        <v>1156</v>
      </c>
      <c r="C136" s="15" t="s">
        <v>266</v>
      </c>
      <c r="D136" s="29">
        <v>400</v>
      </c>
    </row>
    <row r="137" spans="1:4" x14ac:dyDescent="0.25">
      <c r="A137" s="15" t="s">
        <v>268</v>
      </c>
      <c r="B137" s="16" t="s">
        <v>1156</v>
      </c>
      <c r="C137" s="15" t="s">
        <v>269</v>
      </c>
      <c r="D137" s="29">
        <v>1263</v>
      </c>
    </row>
    <row r="138" spans="1:4" x14ac:dyDescent="0.25">
      <c r="A138" s="15" t="s">
        <v>270</v>
      </c>
      <c r="B138" s="16" t="s">
        <v>1157</v>
      </c>
      <c r="C138" s="15" t="s">
        <v>271</v>
      </c>
      <c r="D138" s="29">
        <v>757</v>
      </c>
    </row>
    <row r="139" spans="1:4" x14ac:dyDescent="0.25">
      <c r="A139" s="15" t="s">
        <v>273</v>
      </c>
      <c r="B139" s="16" t="s">
        <v>275</v>
      </c>
      <c r="C139" s="15" t="s">
        <v>274</v>
      </c>
      <c r="D139" s="29">
        <v>300</v>
      </c>
    </row>
    <row r="140" spans="1:4" x14ac:dyDescent="0.25">
      <c r="A140" s="15" t="s">
        <v>276</v>
      </c>
      <c r="B140" s="16" t="s">
        <v>275</v>
      </c>
      <c r="C140" s="15" t="s">
        <v>1122</v>
      </c>
      <c r="D140" s="29">
        <v>240</v>
      </c>
    </row>
    <row r="141" spans="1:4" x14ac:dyDescent="0.25">
      <c r="A141" s="15" t="s">
        <v>278</v>
      </c>
      <c r="B141" s="16" t="s">
        <v>275</v>
      </c>
      <c r="C141" s="15" t="s">
        <v>1121</v>
      </c>
      <c r="D141" s="29">
        <v>384.99</v>
      </c>
    </row>
    <row r="142" spans="1:4" x14ac:dyDescent="0.25">
      <c r="A142" s="15" t="s">
        <v>280</v>
      </c>
      <c r="B142" s="16" t="s">
        <v>275</v>
      </c>
      <c r="C142" s="15" t="s">
        <v>281</v>
      </c>
      <c r="D142" s="29">
        <v>623</v>
      </c>
    </row>
    <row r="143" spans="1:4" x14ac:dyDescent="0.25">
      <c r="A143" s="15" t="s">
        <v>282</v>
      </c>
      <c r="B143" s="16" t="s">
        <v>275</v>
      </c>
      <c r="C143" s="15" t="s">
        <v>283</v>
      </c>
      <c r="D143" s="29">
        <v>100</v>
      </c>
    </row>
    <row r="144" spans="1:4" x14ac:dyDescent="0.25">
      <c r="A144" s="15" t="s">
        <v>284</v>
      </c>
      <c r="B144" s="16" t="s">
        <v>275</v>
      </c>
      <c r="C144" s="15" t="s">
        <v>285</v>
      </c>
      <c r="D144" s="29">
        <v>90</v>
      </c>
    </row>
    <row r="145" spans="1:4" x14ac:dyDescent="0.25">
      <c r="A145" s="15" t="s">
        <v>286</v>
      </c>
      <c r="B145" s="16" t="s">
        <v>275</v>
      </c>
      <c r="C145" s="15" t="s">
        <v>287</v>
      </c>
      <c r="D145" s="29">
        <v>100</v>
      </c>
    </row>
    <row r="146" spans="1:4" x14ac:dyDescent="0.25">
      <c r="A146" s="15" t="s">
        <v>288</v>
      </c>
      <c r="B146" s="16" t="s">
        <v>275</v>
      </c>
      <c r="C146" s="15" t="s">
        <v>289</v>
      </c>
      <c r="D146" s="29">
        <v>100</v>
      </c>
    </row>
    <row r="147" spans="1:4" x14ac:dyDescent="0.25">
      <c r="A147" s="15" t="s">
        <v>290</v>
      </c>
      <c r="B147" s="16" t="s">
        <v>275</v>
      </c>
      <c r="C147" s="15" t="s">
        <v>291</v>
      </c>
      <c r="D147" s="29">
        <v>140</v>
      </c>
    </row>
    <row r="148" spans="1:4" x14ac:dyDescent="0.25">
      <c r="A148" s="15" t="s">
        <v>292</v>
      </c>
      <c r="B148" s="16" t="s">
        <v>275</v>
      </c>
      <c r="C148" s="15" t="s">
        <v>293</v>
      </c>
      <c r="D148" s="29">
        <v>240</v>
      </c>
    </row>
    <row r="149" spans="1:4" x14ac:dyDescent="0.25">
      <c r="A149" s="15" t="s">
        <v>294</v>
      </c>
      <c r="B149" s="16" t="s">
        <v>275</v>
      </c>
      <c r="C149" s="15" t="s">
        <v>295</v>
      </c>
      <c r="D149" s="29">
        <v>440</v>
      </c>
    </row>
    <row r="150" spans="1:4" x14ac:dyDescent="0.25">
      <c r="A150" s="15" t="s">
        <v>296</v>
      </c>
      <c r="B150" s="16" t="s">
        <v>275</v>
      </c>
      <c r="C150" s="15" t="s">
        <v>297</v>
      </c>
      <c r="D150" s="29">
        <v>240</v>
      </c>
    </row>
    <row r="151" spans="1:4" x14ac:dyDescent="0.25">
      <c r="A151" s="15" t="s">
        <v>298</v>
      </c>
      <c r="B151" s="16" t="s">
        <v>275</v>
      </c>
      <c r="C151" s="15" t="s">
        <v>299</v>
      </c>
      <c r="D151" s="29">
        <v>2360</v>
      </c>
    </row>
    <row r="152" spans="1:4" x14ac:dyDescent="0.25">
      <c r="A152" s="15" t="s">
        <v>300</v>
      </c>
      <c r="B152" s="16" t="s">
        <v>168</v>
      </c>
      <c r="C152" s="15" t="s">
        <v>1120</v>
      </c>
      <c r="D152" s="29">
        <v>3400</v>
      </c>
    </row>
    <row r="153" spans="1:4" x14ac:dyDescent="0.25">
      <c r="A153" s="15" t="s">
        <v>302</v>
      </c>
      <c r="B153" s="16" t="s">
        <v>58</v>
      </c>
      <c r="C153" s="15" t="s">
        <v>303</v>
      </c>
      <c r="D153" s="29">
        <v>300</v>
      </c>
    </row>
    <row r="154" spans="1:4" x14ac:dyDescent="0.25">
      <c r="A154" s="15" t="s">
        <v>304</v>
      </c>
      <c r="B154" s="16" t="s">
        <v>58</v>
      </c>
      <c r="C154" s="15" t="s">
        <v>305</v>
      </c>
      <c r="D154" s="29">
        <v>1991</v>
      </c>
    </row>
    <row r="155" spans="1:4" x14ac:dyDescent="0.25">
      <c r="A155" s="15" t="s">
        <v>306</v>
      </c>
      <c r="B155" s="16" t="s">
        <v>58</v>
      </c>
      <c r="C155" s="15" t="s">
        <v>307</v>
      </c>
      <c r="D155" s="29">
        <v>1100</v>
      </c>
    </row>
    <row r="156" spans="1:4" x14ac:dyDescent="0.25">
      <c r="A156" s="15" t="s">
        <v>308</v>
      </c>
      <c r="B156" s="16" t="s">
        <v>58</v>
      </c>
      <c r="C156" s="15" t="s">
        <v>309</v>
      </c>
      <c r="D156" s="29">
        <v>6000</v>
      </c>
    </row>
    <row r="157" spans="1:4" x14ac:dyDescent="0.25">
      <c r="A157" s="15" t="s">
        <v>310</v>
      </c>
      <c r="B157" s="16" t="s">
        <v>58</v>
      </c>
      <c r="C157" s="15" t="s">
        <v>311</v>
      </c>
      <c r="D157" s="29">
        <v>300</v>
      </c>
    </row>
    <row r="158" spans="1:4" x14ac:dyDescent="0.25">
      <c r="A158" s="15" t="s">
        <v>312</v>
      </c>
      <c r="B158" s="16" t="s">
        <v>58</v>
      </c>
      <c r="C158" s="15" t="s">
        <v>1119</v>
      </c>
      <c r="D158" s="29">
        <v>800</v>
      </c>
    </row>
    <row r="159" spans="1:4" x14ac:dyDescent="0.25">
      <c r="A159" s="15" t="s">
        <v>314</v>
      </c>
      <c r="B159" s="16" t="s">
        <v>58</v>
      </c>
      <c r="C159" s="15" t="s">
        <v>1118</v>
      </c>
      <c r="D159" s="29">
        <v>800</v>
      </c>
    </row>
    <row r="160" spans="1:4" x14ac:dyDescent="0.25">
      <c r="A160" s="15" t="s">
        <v>316</v>
      </c>
      <c r="B160" s="16" t="s">
        <v>58</v>
      </c>
      <c r="C160" s="15" t="s">
        <v>1117</v>
      </c>
      <c r="D160" s="29">
        <v>400</v>
      </c>
    </row>
    <row r="161" spans="1:4" x14ac:dyDescent="0.25">
      <c r="A161" s="15" t="s">
        <v>318</v>
      </c>
      <c r="B161" s="16" t="s">
        <v>58</v>
      </c>
      <c r="C161" s="15" t="s">
        <v>319</v>
      </c>
      <c r="D161" s="29">
        <v>300</v>
      </c>
    </row>
    <row r="162" spans="1:4" x14ac:dyDescent="0.25">
      <c r="A162" s="15" t="s">
        <v>320</v>
      </c>
      <c r="B162" s="16" t="s">
        <v>1167</v>
      </c>
      <c r="C162" s="15" t="s">
        <v>321</v>
      </c>
      <c r="D162" s="29">
        <v>1600</v>
      </c>
    </row>
    <row r="163" spans="1:4" x14ac:dyDescent="0.25">
      <c r="A163" s="15" t="s">
        <v>323</v>
      </c>
      <c r="B163" s="16" t="s">
        <v>325</v>
      </c>
      <c r="C163" s="15" t="s">
        <v>324</v>
      </c>
      <c r="D163" s="29">
        <v>400</v>
      </c>
    </row>
    <row r="164" spans="1:4" x14ac:dyDescent="0.25">
      <c r="A164" s="15" t="s">
        <v>326</v>
      </c>
      <c r="B164" s="16" t="s">
        <v>325</v>
      </c>
      <c r="C164" s="15" t="s">
        <v>327</v>
      </c>
      <c r="D164" s="29">
        <v>900</v>
      </c>
    </row>
    <row r="165" spans="1:4" x14ac:dyDescent="0.25">
      <c r="A165" s="15" t="s">
        <v>328</v>
      </c>
      <c r="B165" s="16" t="s">
        <v>325</v>
      </c>
      <c r="C165" s="15" t="s">
        <v>329</v>
      </c>
      <c r="D165" s="29">
        <v>349</v>
      </c>
    </row>
    <row r="166" spans="1:4" x14ac:dyDescent="0.25">
      <c r="A166" s="15" t="s">
        <v>330</v>
      </c>
      <c r="B166" s="16" t="s">
        <v>44</v>
      </c>
      <c r="C166" s="15" t="s">
        <v>331</v>
      </c>
      <c r="D166" s="29">
        <v>1918</v>
      </c>
    </row>
    <row r="167" spans="1:4" x14ac:dyDescent="0.25">
      <c r="A167" s="15" t="s">
        <v>332</v>
      </c>
      <c r="B167" s="16" t="s">
        <v>1092</v>
      </c>
      <c r="C167" s="15" t="s">
        <v>333</v>
      </c>
      <c r="D167" s="29">
        <v>1927</v>
      </c>
    </row>
    <row r="168" spans="1:4" x14ac:dyDescent="0.25">
      <c r="A168" s="15" t="s">
        <v>334</v>
      </c>
      <c r="B168" s="16" t="s">
        <v>1092</v>
      </c>
      <c r="C168" s="15" t="s">
        <v>329</v>
      </c>
      <c r="D168" s="29">
        <v>357</v>
      </c>
    </row>
    <row r="169" spans="1:4" x14ac:dyDescent="0.25">
      <c r="A169" s="15" t="s">
        <v>335</v>
      </c>
      <c r="B169" s="16" t="s">
        <v>186</v>
      </c>
      <c r="C169" s="15" t="s">
        <v>1116</v>
      </c>
      <c r="D169" s="29">
        <v>800</v>
      </c>
    </row>
    <row r="170" spans="1:4" x14ac:dyDescent="0.25">
      <c r="A170" s="15" t="s">
        <v>337</v>
      </c>
      <c r="B170" s="16" t="s">
        <v>53</v>
      </c>
      <c r="C170" s="15" t="s">
        <v>1115</v>
      </c>
      <c r="D170" s="29">
        <v>776</v>
      </c>
    </row>
    <row r="171" spans="1:4" x14ac:dyDescent="0.25">
      <c r="A171" s="15" t="s">
        <v>339</v>
      </c>
      <c r="B171" s="16" t="s">
        <v>1106</v>
      </c>
      <c r="C171" s="15" t="s">
        <v>340</v>
      </c>
      <c r="D171" s="29">
        <v>780</v>
      </c>
    </row>
    <row r="172" spans="1:4" x14ac:dyDescent="0.25">
      <c r="A172" s="15" t="s">
        <v>342</v>
      </c>
      <c r="B172" s="16" t="s">
        <v>186</v>
      </c>
      <c r="C172" s="15" t="s">
        <v>343</v>
      </c>
      <c r="D172" s="29">
        <v>250</v>
      </c>
    </row>
    <row r="173" spans="1:4" x14ac:dyDescent="0.25">
      <c r="A173" s="15" t="s">
        <v>344</v>
      </c>
      <c r="B173" s="16" t="s">
        <v>186</v>
      </c>
      <c r="C173" s="15" t="s">
        <v>1114</v>
      </c>
      <c r="D173" s="29">
        <v>1800</v>
      </c>
    </row>
    <row r="174" spans="1:4" x14ac:dyDescent="0.25">
      <c r="A174" s="15" t="s">
        <v>346</v>
      </c>
      <c r="B174" s="16" t="s">
        <v>186</v>
      </c>
      <c r="C174" s="15" t="s">
        <v>1113</v>
      </c>
      <c r="D174" s="29">
        <v>8000</v>
      </c>
    </row>
    <row r="175" spans="1:4" x14ac:dyDescent="0.25">
      <c r="A175" s="15" t="s">
        <v>348</v>
      </c>
      <c r="B175" s="16" t="s">
        <v>186</v>
      </c>
      <c r="C175" s="15" t="s">
        <v>349</v>
      </c>
      <c r="D175" s="29">
        <v>2000</v>
      </c>
    </row>
    <row r="176" spans="1:4" x14ac:dyDescent="0.25">
      <c r="A176" s="15" t="s">
        <v>350</v>
      </c>
      <c r="B176" s="16" t="s">
        <v>64</v>
      </c>
      <c r="C176" s="15" t="s">
        <v>1112</v>
      </c>
      <c r="D176" s="29">
        <v>1781</v>
      </c>
    </row>
    <row r="177" spans="1:4" x14ac:dyDescent="0.25">
      <c r="A177" s="15" t="s">
        <v>352</v>
      </c>
      <c r="B177" s="16" t="s">
        <v>41</v>
      </c>
      <c r="C177" s="15" t="s">
        <v>1111</v>
      </c>
      <c r="D177" s="29">
        <v>10000</v>
      </c>
    </row>
    <row r="178" spans="1:4" x14ac:dyDescent="0.25">
      <c r="A178" s="15" t="s">
        <v>354</v>
      </c>
      <c r="B178" s="16" t="s">
        <v>47</v>
      </c>
      <c r="C178" s="15" t="s">
        <v>355</v>
      </c>
      <c r="D178" s="29">
        <v>650</v>
      </c>
    </row>
    <row r="179" spans="1:4" x14ac:dyDescent="0.25">
      <c r="A179" s="15" t="s">
        <v>356</v>
      </c>
      <c r="B179" s="16" t="s">
        <v>47</v>
      </c>
      <c r="C179" s="15" t="s">
        <v>357</v>
      </c>
      <c r="D179" s="29">
        <v>2000</v>
      </c>
    </row>
    <row r="180" spans="1:4" x14ac:dyDescent="0.25">
      <c r="A180" s="15" t="s">
        <v>358</v>
      </c>
      <c r="B180" s="16" t="s">
        <v>47</v>
      </c>
      <c r="C180" s="15" t="s">
        <v>1110</v>
      </c>
      <c r="D180" s="29">
        <v>290</v>
      </c>
    </row>
    <row r="181" spans="1:4" x14ac:dyDescent="0.25">
      <c r="A181" s="15" t="s">
        <v>360</v>
      </c>
      <c r="B181" s="16" t="s">
        <v>47</v>
      </c>
      <c r="C181" s="15" t="s">
        <v>1109</v>
      </c>
      <c r="D181" s="29">
        <v>754</v>
      </c>
    </row>
    <row r="182" spans="1:4" x14ac:dyDescent="0.25">
      <c r="A182" s="15" t="s">
        <v>362</v>
      </c>
      <c r="B182" s="16" t="s">
        <v>1154</v>
      </c>
      <c r="C182" s="15" t="s">
        <v>363</v>
      </c>
      <c r="D182" s="29">
        <v>1500</v>
      </c>
    </row>
    <row r="183" spans="1:4" x14ac:dyDescent="0.25">
      <c r="A183" s="15" t="s">
        <v>364</v>
      </c>
      <c r="B183" s="16" t="s">
        <v>1154</v>
      </c>
      <c r="C183" s="15" t="s">
        <v>365</v>
      </c>
      <c r="D183" s="29">
        <v>1</v>
      </c>
    </row>
    <row r="184" spans="1:4" x14ac:dyDescent="0.25">
      <c r="A184" s="15" t="s">
        <v>366</v>
      </c>
      <c r="B184" s="16" t="s">
        <v>1154</v>
      </c>
      <c r="C184" s="15" t="s">
        <v>367</v>
      </c>
      <c r="D184" s="29">
        <v>1</v>
      </c>
    </row>
    <row r="185" spans="1:4" x14ac:dyDescent="0.25">
      <c r="A185" s="15" t="s">
        <v>368</v>
      </c>
      <c r="B185" s="16" t="s">
        <v>1154</v>
      </c>
      <c r="C185" s="15" t="s">
        <v>369</v>
      </c>
      <c r="D185" s="29">
        <v>1</v>
      </c>
    </row>
    <row r="186" spans="1:4" x14ac:dyDescent="0.25">
      <c r="A186" s="15" t="s">
        <v>370</v>
      </c>
      <c r="B186" s="16" t="s">
        <v>1154</v>
      </c>
      <c r="C186" s="15" t="s">
        <v>371</v>
      </c>
      <c r="D186" s="29">
        <v>1</v>
      </c>
    </row>
    <row r="187" spans="1:4" x14ac:dyDescent="0.25">
      <c r="A187" s="15" t="s">
        <v>372</v>
      </c>
      <c r="B187" s="16" t="s">
        <v>1154</v>
      </c>
      <c r="C187" s="15" t="s">
        <v>373</v>
      </c>
      <c r="D187" s="29">
        <v>1</v>
      </c>
    </row>
    <row r="188" spans="1:4" x14ac:dyDescent="0.25">
      <c r="A188" s="15" t="s">
        <v>374</v>
      </c>
      <c r="B188" s="16" t="s">
        <v>1154</v>
      </c>
      <c r="C188" s="15" t="s">
        <v>375</v>
      </c>
      <c r="D188" s="29">
        <v>1</v>
      </c>
    </row>
    <row r="189" spans="1:4" x14ac:dyDescent="0.25">
      <c r="A189" s="15" t="s">
        <v>376</v>
      </c>
      <c r="B189" s="16" t="s">
        <v>1154</v>
      </c>
      <c r="C189" s="15" t="s">
        <v>377</v>
      </c>
      <c r="D189" s="29">
        <v>1</v>
      </c>
    </row>
    <row r="190" spans="1:4" x14ac:dyDescent="0.25">
      <c r="A190" s="15" t="s">
        <v>378</v>
      </c>
      <c r="B190" s="16" t="s">
        <v>1154</v>
      </c>
      <c r="C190" s="15" t="s">
        <v>379</v>
      </c>
      <c r="D190" s="29">
        <v>1</v>
      </c>
    </row>
    <row r="191" spans="1:4" x14ac:dyDescent="0.25">
      <c r="A191" s="15" t="s">
        <v>380</v>
      </c>
      <c r="B191" s="16" t="s">
        <v>1154</v>
      </c>
      <c r="C191" s="15" t="s">
        <v>381</v>
      </c>
      <c r="D191" s="29">
        <v>1</v>
      </c>
    </row>
    <row r="192" spans="1:4" x14ac:dyDescent="0.25">
      <c r="A192" s="15" t="s">
        <v>382</v>
      </c>
      <c r="B192" s="16" t="s">
        <v>1154</v>
      </c>
      <c r="C192" s="15" t="s">
        <v>383</v>
      </c>
      <c r="D192" s="29">
        <v>1</v>
      </c>
    </row>
    <row r="193" spans="1:4" x14ac:dyDescent="0.25">
      <c r="A193" s="15" t="s">
        <v>384</v>
      </c>
      <c r="B193" s="16" t="s">
        <v>1154</v>
      </c>
      <c r="C193" s="15" t="s">
        <v>385</v>
      </c>
      <c r="D193" s="29">
        <v>1</v>
      </c>
    </row>
    <row r="194" spans="1:4" x14ac:dyDescent="0.25">
      <c r="A194" s="15" t="s">
        <v>386</v>
      </c>
      <c r="B194" s="16" t="s">
        <v>1154</v>
      </c>
      <c r="C194" s="15" t="s">
        <v>387</v>
      </c>
      <c r="D194" s="29">
        <v>1</v>
      </c>
    </row>
    <row r="195" spans="1:4" x14ac:dyDescent="0.25">
      <c r="A195" s="15" t="s">
        <v>388</v>
      </c>
      <c r="B195" s="16" t="s">
        <v>1154</v>
      </c>
      <c r="C195" s="15" t="s">
        <v>389</v>
      </c>
      <c r="D195" s="29">
        <v>1</v>
      </c>
    </row>
    <row r="196" spans="1:4" x14ac:dyDescent="0.25">
      <c r="A196" s="15" t="s">
        <v>390</v>
      </c>
      <c r="B196" s="16" t="s">
        <v>1154</v>
      </c>
      <c r="C196" s="15" t="s">
        <v>391</v>
      </c>
      <c r="D196" s="29">
        <v>1</v>
      </c>
    </row>
    <row r="197" spans="1:4" x14ac:dyDescent="0.25">
      <c r="A197" s="15" t="s">
        <v>392</v>
      </c>
      <c r="B197" s="16" t="s">
        <v>1154</v>
      </c>
      <c r="C197" s="15" t="s">
        <v>393</v>
      </c>
      <c r="D197" s="29">
        <v>1</v>
      </c>
    </row>
    <row r="198" spans="1:4" x14ac:dyDescent="0.25">
      <c r="A198" s="15" t="s">
        <v>394</v>
      </c>
      <c r="B198" s="16" t="s">
        <v>1154</v>
      </c>
      <c r="C198" s="15" t="s">
        <v>395</v>
      </c>
      <c r="D198" s="29">
        <v>1</v>
      </c>
    </row>
    <row r="199" spans="1:4" x14ac:dyDescent="0.25">
      <c r="A199" s="15" t="s">
        <v>396</v>
      </c>
      <c r="B199" s="16" t="s">
        <v>1154</v>
      </c>
      <c r="C199" s="15" t="s">
        <v>397</v>
      </c>
      <c r="D199" s="29">
        <v>1</v>
      </c>
    </row>
    <row r="200" spans="1:4" x14ac:dyDescent="0.25">
      <c r="A200" s="15" t="s">
        <v>398</v>
      </c>
      <c r="B200" s="16" t="s">
        <v>1154</v>
      </c>
      <c r="C200" s="15" t="s">
        <v>399</v>
      </c>
      <c r="D200" s="29">
        <v>1</v>
      </c>
    </row>
    <row r="201" spans="1:4" x14ac:dyDescent="0.25">
      <c r="A201" s="15" t="s">
        <v>400</v>
      </c>
      <c r="B201" s="16" t="s">
        <v>1154</v>
      </c>
      <c r="C201" s="15" t="s">
        <v>401</v>
      </c>
      <c r="D201" s="29">
        <v>1</v>
      </c>
    </row>
    <row r="202" spans="1:4" x14ac:dyDescent="0.25">
      <c r="A202" s="15" t="s">
        <v>402</v>
      </c>
      <c r="B202" s="16" t="s">
        <v>1154</v>
      </c>
      <c r="C202" s="15" t="s">
        <v>403</v>
      </c>
      <c r="D202" s="29">
        <v>1</v>
      </c>
    </row>
    <row r="203" spans="1:4" x14ac:dyDescent="0.25">
      <c r="A203" s="15" t="s">
        <v>404</v>
      </c>
      <c r="B203" s="16" t="s">
        <v>1154</v>
      </c>
      <c r="C203" s="15" t="s">
        <v>405</v>
      </c>
      <c r="D203" s="29">
        <v>1</v>
      </c>
    </row>
    <row r="204" spans="1:4" x14ac:dyDescent="0.25">
      <c r="A204" s="15" t="s">
        <v>406</v>
      </c>
      <c r="B204" s="16" t="s">
        <v>1154</v>
      </c>
      <c r="C204" s="15" t="s">
        <v>407</v>
      </c>
      <c r="D204" s="29">
        <v>1</v>
      </c>
    </row>
    <row r="205" spans="1:4" x14ac:dyDescent="0.25">
      <c r="A205" s="15" t="s">
        <v>408</v>
      </c>
      <c r="B205" s="16" t="s">
        <v>1154</v>
      </c>
      <c r="C205" s="15" t="s">
        <v>409</v>
      </c>
      <c r="D205" s="29">
        <v>1</v>
      </c>
    </row>
    <row r="206" spans="1:4" x14ac:dyDescent="0.25">
      <c r="A206" s="15" t="s">
        <v>410</v>
      </c>
      <c r="B206" s="16" t="s">
        <v>1154</v>
      </c>
      <c r="C206" s="15" t="s">
        <v>411</v>
      </c>
      <c r="D206" s="29">
        <v>1</v>
      </c>
    </row>
    <row r="207" spans="1:4" x14ac:dyDescent="0.25">
      <c r="A207" s="15" t="s">
        <v>412</v>
      </c>
      <c r="B207" s="16" t="s">
        <v>1154</v>
      </c>
      <c r="C207" s="15" t="s">
        <v>413</v>
      </c>
      <c r="D207" s="29">
        <v>1</v>
      </c>
    </row>
    <row r="208" spans="1:4" x14ac:dyDescent="0.25">
      <c r="A208" s="15" t="s">
        <v>414</v>
      </c>
      <c r="B208" s="16" t="s">
        <v>1154</v>
      </c>
      <c r="C208" s="15" t="s">
        <v>415</v>
      </c>
      <c r="D208" s="29">
        <v>1</v>
      </c>
    </row>
    <row r="209" spans="1:4" x14ac:dyDescent="0.25">
      <c r="A209" s="15" t="s">
        <v>416</v>
      </c>
      <c r="B209" s="16" t="s">
        <v>1154</v>
      </c>
      <c r="C209" s="15" t="s">
        <v>417</v>
      </c>
      <c r="D209" s="29">
        <v>1</v>
      </c>
    </row>
    <row r="210" spans="1:4" x14ac:dyDescent="0.25">
      <c r="A210" s="15" t="s">
        <v>418</v>
      </c>
      <c r="B210" s="16" t="s">
        <v>1154</v>
      </c>
      <c r="C210" s="15" t="s">
        <v>419</v>
      </c>
      <c r="D210" s="29">
        <v>1</v>
      </c>
    </row>
    <row r="211" spans="1:4" x14ac:dyDescent="0.25">
      <c r="A211" s="15" t="s">
        <v>420</v>
      </c>
      <c r="B211" s="16" t="s">
        <v>1154</v>
      </c>
      <c r="C211" s="15" t="s">
        <v>421</v>
      </c>
      <c r="D211" s="29">
        <v>1</v>
      </c>
    </row>
    <row r="212" spans="1:4" x14ac:dyDescent="0.25">
      <c r="A212" s="15" t="s">
        <v>422</v>
      </c>
      <c r="B212" s="16" t="s">
        <v>1154</v>
      </c>
      <c r="C212" s="15" t="s">
        <v>423</v>
      </c>
      <c r="D212" s="29">
        <v>1</v>
      </c>
    </row>
    <row r="213" spans="1:4" x14ac:dyDescent="0.25">
      <c r="A213" s="15" t="s">
        <v>424</v>
      </c>
      <c r="B213" s="16" t="s">
        <v>1154</v>
      </c>
      <c r="C213" s="15" t="s">
        <v>425</v>
      </c>
      <c r="D213" s="29">
        <v>1</v>
      </c>
    </row>
    <row r="214" spans="1:4" x14ac:dyDescent="0.25">
      <c r="A214" s="15" t="s">
        <v>426</v>
      </c>
      <c r="B214" s="16" t="s">
        <v>1154</v>
      </c>
      <c r="C214" s="15" t="s">
        <v>427</v>
      </c>
      <c r="D214" s="29">
        <v>1</v>
      </c>
    </row>
    <row r="215" spans="1:4" x14ac:dyDescent="0.25">
      <c r="A215" s="15" t="s">
        <v>428</v>
      </c>
      <c r="B215" s="16" t="s">
        <v>1154</v>
      </c>
      <c r="C215" s="15" t="s">
        <v>429</v>
      </c>
      <c r="D215" s="29">
        <v>1</v>
      </c>
    </row>
    <row r="216" spans="1:4" x14ac:dyDescent="0.25">
      <c r="A216" s="15" t="s">
        <v>430</v>
      </c>
      <c r="B216" s="16" t="s">
        <v>1154</v>
      </c>
      <c r="C216" s="15" t="s">
        <v>431</v>
      </c>
      <c r="D216" s="29">
        <v>1</v>
      </c>
    </row>
    <row r="217" spans="1:4" x14ac:dyDescent="0.25">
      <c r="A217" s="15" t="s">
        <v>432</v>
      </c>
      <c r="B217" s="16" t="s">
        <v>1154</v>
      </c>
      <c r="C217" s="15" t="s">
        <v>433</v>
      </c>
      <c r="D217" s="29">
        <v>258</v>
      </c>
    </row>
    <row r="218" spans="1:4" x14ac:dyDescent="0.25">
      <c r="A218" s="15" t="s">
        <v>434</v>
      </c>
      <c r="B218" s="16" t="s">
        <v>168</v>
      </c>
      <c r="C218" s="15" t="s">
        <v>435</v>
      </c>
      <c r="D218" s="29">
        <v>350</v>
      </c>
    </row>
    <row r="219" spans="1:4" x14ac:dyDescent="0.25">
      <c r="A219" s="15" t="s">
        <v>436</v>
      </c>
      <c r="B219" s="16" t="s">
        <v>1092</v>
      </c>
      <c r="C219" s="15" t="s">
        <v>437</v>
      </c>
      <c r="D219" s="29">
        <v>235</v>
      </c>
    </row>
    <row r="220" spans="1:4" x14ac:dyDescent="0.25">
      <c r="A220" s="15" t="s">
        <v>438</v>
      </c>
      <c r="B220" s="16" t="s">
        <v>41</v>
      </c>
      <c r="C220" s="15" t="s">
        <v>439</v>
      </c>
      <c r="D220" s="29">
        <v>300</v>
      </c>
    </row>
    <row r="221" spans="1:4" x14ac:dyDescent="0.25">
      <c r="A221" s="15" t="s">
        <v>440</v>
      </c>
      <c r="B221" s="16" t="s">
        <v>1106</v>
      </c>
      <c r="C221" s="15" t="s">
        <v>1107</v>
      </c>
      <c r="D221" s="29">
        <v>435</v>
      </c>
    </row>
    <row r="222" spans="1:4" x14ac:dyDescent="0.25">
      <c r="A222" s="15" t="s">
        <v>442</v>
      </c>
      <c r="B222" s="16" t="s">
        <v>1108</v>
      </c>
      <c r="C222" s="15" t="s">
        <v>443</v>
      </c>
      <c r="D222" s="29">
        <v>285</v>
      </c>
    </row>
    <row r="223" spans="1:4" x14ac:dyDescent="0.25">
      <c r="A223" s="15" t="s">
        <v>444</v>
      </c>
      <c r="B223" s="16" t="s">
        <v>446</v>
      </c>
      <c r="C223" s="15" t="s">
        <v>445</v>
      </c>
      <c r="D223" s="29">
        <v>640</v>
      </c>
    </row>
    <row r="224" spans="1:4" x14ac:dyDescent="0.25">
      <c r="A224" s="15" t="s">
        <v>447</v>
      </c>
      <c r="B224" s="16" t="s">
        <v>1092</v>
      </c>
      <c r="C224" s="15" t="s">
        <v>448</v>
      </c>
      <c r="D224" s="29">
        <v>250</v>
      </c>
    </row>
    <row r="225" spans="1:4" x14ac:dyDescent="0.25">
      <c r="A225" s="15" t="s">
        <v>449</v>
      </c>
      <c r="B225" s="16" t="s">
        <v>1092</v>
      </c>
      <c r="C225" s="15" t="s">
        <v>450</v>
      </c>
      <c r="D225" s="29">
        <v>720</v>
      </c>
    </row>
    <row r="226" spans="1:4" x14ac:dyDescent="0.25">
      <c r="A226" s="15" t="s">
        <v>451</v>
      </c>
      <c r="B226" s="16" t="s">
        <v>47</v>
      </c>
      <c r="C226" s="15" t="s">
        <v>1104</v>
      </c>
      <c r="D226" s="29">
        <v>4095</v>
      </c>
    </row>
    <row r="227" spans="1:4" x14ac:dyDescent="0.25">
      <c r="A227" s="15" t="s">
        <v>453</v>
      </c>
      <c r="B227" s="16" t="s">
        <v>186</v>
      </c>
      <c r="C227" s="15" t="s">
        <v>1103</v>
      </c>
      <c r="D227" s="29">
        <v>896.67</v>
      </c>
    </row>
    <row r="228" spans="1:4" x14ac:dyDescent="0.25">
      <c r="A228" s="15" t="s">
        <v>455</v>
      </c>
      <c r="B228" s="16" t="s">
        <v>186</v>
      </c>
      <c r="C228" s="15" t="s">
        <v>456</v>
      </c>
      <c r="D228" s="29">
        <v>600</v>
      </c>
    </row>
    <row r="229" spans="1:4" x14ac:dyDescent="0.25">
      <c r="A229" s="15" t="s">
        <v>457</v>
      </c>
      <c r="B229" s="16" t="s">
        <v>186</v>
      </c>
      <c r="C229" s="15" t="s">
        <v>458</v>
      </c>
      <c r="D229" s="29">
        <v>300</v>
      </c>
    </row>
    <row r="230" spans="1:4" x14ac:dyDescent="0.25">
      <c r="A230" s="15" t="s">
        <v>459</v>
      </c>
      <c r="B230" s="16" t="s">
        <v>186</v>
      </c>
      <c r="C230" s="15" t="s">
        <v>460</v>
      </c>
      <c r="D230" s="29">
        <v>300</v>
      </c>
    </row>
    <row r="231" spans="1:4" x14ac:dyDescent="0.25">
      <c r="A231" s="15" t="s">
        <v>461</v>
      </c>
      <c r="B231" s="16" t="s">
        <v>186</v>
      </c>
      <c r="C231" s="15" t="s">
        <v>462</v>
      </c>
      <c r="D231" s="29">
        <v>400</v>
      </c>
    </row>
    <row r="232" spans="1:4" x14ac:dyDescent="0.25">
      <c r="A232" s="15" t="s">
        <v>463</v>
      </c>
      <c r="B232" s="16" t="s">
        <v>186</v>
      </c>
      <c r="C232" s="15" t="s">
        <v>464</v>
      </c>
      <c r="D232" s="29">
        <v>400</v>
      </c>
    </row>
    <row r="233" spans="1:4" x14ac:dyDescent="0.25">
      <c r="A233" s="15" t="s">
        <v>465</v>
      </c>
      <c r="B233" s="16" t="s">
        <v>168</v>
      </c>
      <c r="C233" s="15" t="s">
        <v>1102</v>
      </c>
      <c r="D233" s="29">
        <v>1300</v>
      </c>
    </row>
    <row r="234" spans="1:4" x14ac:dyDescent="0.25">
      <c r="A234" s="15" t="s">
        <v>467</v>
      </c>
      <c r="B234" s="16" t="s">
        <v>168</v>
      </c>
      <c r="C234" s="15" t="s">
        <v>468</v>
      </c>
      <c r="D234" s="29">
        <v>100</v>
      </c>
    </row>
    <row r="235" spans="1:4" x14ac:dyDescent="0.25">
      <c r="A235" s="15" t="s">
        <v>469</v>
      </c>
      <c r="B235" s="16" t="s">
        <v>168</v>
      </c>
      <c r="C235" s="15" t="s">
        <v>470</v>
      </c>
      <c r="D235" s="29">
        <v>100</v>
      </c>
    </row>
    <row r="236" spans="1:4" x14ac:dyDescent="0.25">
      <c r="A236" s="15" t="s">
        <v>471</v>
      </c>
      <c r="B236" s="16" t="s">
        <v>168</v>
      </c>
      <c r="C236" s="15" t="s">
        <v>472</v>
      </c>
      <c r="D236" s="29">
        <v>600</v>
      </c>
    </row>
    <row r="237" spans="1:4" x14ac:dyDescent="0.25">
      <c r="A237" s="15" t="s">
        <v>473</v>
      </c>
      <c r="B237" s="16" t="s">
        <v>168</v>
      </c>
      <c r="C237" s="15" t="s">
        <v>474</v>
      </c>
      <c r="D237" s="29">
        <v>355</v>
      </c>
    </row>
    <row r="238" spans="1:4" x14ac:dyDescent="0.25">
      <c r="A238" s="15" t="s">
        <v>475</v>
      </c>
      <c r="B238" s="16" t="s">
        <v>168</v>
      </c>
      <c r="C238" s="15" t="s">
        <v>476</v>
      </c>
      <c r="D238" s="29">
        <v>355</v>
      </c>
    </row>
    <row r="239" spans="1:4" x14ac:dyDescent="0.25">
      <c r="A239" s="15" t="s">
        <v>477</v>
      </c>
      <c r="B239" s="16" t="s">
        <v>168</v>
      </c>
      <c r="C239" s="15" t="s">
        <v>1101</v>
      </c>
      <c r="D239" s="29">
        <v>240</v>
      </c>
    </row>
    <row r="240" spans="1:4" x14ac:dyDescent="0.25">
      <c r="A240" s="15" t="s">
        <v>479</v>
      </c>
      <c r="B240" s="16" t="s">
        <v>216</v>
      </c>
      <c r="C240" s="15" t="s">
        <v>480</v>
      </c>
      <c r="D240" s="29">
        <v>2600</v>
      </c>
    </row>
    <row r="241" spans="1:4" x14ac:dyDescent="0.25">
      <c r="A241" s="15" t="s">
        <v>481</v>
      </c>
      <c r="B241" s="16" t="s">
        <v>216</v>
      </c>
      <c r="C241" s="15" t="s">
        <v>482</v>
      </c>
      <c r="D241" s="29">
        <v>259</v>
      </c>
    </row>
    <row r="242" spans="1:4" x14ac:dyDescent="0.25">
      <c r="A242" s="15" t="s">
        <v>483</v>
      </c>
      <c r="B242" s="16" t="s">
        <v>216</v>
      </c>
      <c r="C242" s="15" t="s">
        <v>484</v>
      </c>
      <c r="D242" s="29">
        <v>798</v>
      </c>
    </row>
    <row r="243" spans="1:4" x14ac:dyDescent="0.25">
      <c r="A243" s="15" t="s">
        <v>485</v>
      </c>
      <c r="B243" s="16" t="s">
        <v>216</v>
      </c>
      <c r="C243" s="15" t="s">
        <v>486</v>
      </c>
      <c r="D243" s="29">
        <v>550</v>
      </c>
    </row>
    <row r="244" spans="1:4" x14ac:dyDescent="0.25">
      <c r="A244" s="15" t="s">
        <v>487</v>
      </c>
      <c r="B244" s="16" t="s">
        <v>216</v>
      </c>
      <c r="C244" s="15" t="s">
        <v>488</v>
      </c>
      <c r="D244" s="29">
        <v>550</v>
      </c>
    </row>
    <row r="245" spans="1:4" x14ac:dyDescent="0.25">
      <c r="A245" s="15" t="s">
        <v>489</v>
      </c>
      <c r="B245" s="16" t="s">
        <v>216</v>
      </c>
      <c r="C245" s="15" t="s">
        <v>490</v>
      </c>
      <c r="D245" s="29">
        <v>800</v>
      </c>
    </row>
    <row r="246" spans="1:4" x14ac:dyDescent="0.25">
      <c r="A246" s="15" t="s">
        <v>491</v>
      </c>
      <c r="B246" s="16" t="s">
        <v>216</v>
      </c>
      <c r="C246" s="15" t="s">
        <v>1100</v>
      </c>
      <c r="D246" s="29">
        <v>512</v>
      </c>
    </row>
    <row r="247" spans="1:4" x14ac:dyDescent="0.25">
      <c r="A247" s="15" t="s">
        <v>493</v>
      </c>
      <c r="B247" s="16" t="s">
        <v>216</v>
      </c>
      <c r="C247" s="15" t="s">
        <v>494</v>
      </c>
      <c r="D247" s="29">
        <v>332</v>
      </c>
    </row>
    <row r="248" spans="1:4" x14ac:dyDescent="0.25">
      <c r="A248" s="15" t="s">
        <v>495</v>
      </c>
      <c r="B248" s="16" t="s">
        <v>216</v>
      </c>
      <c r="C248" s="15" t="s">
        <v>496</v>
      </c>
      <c r="D248" s="29">
        <v>1149</v>
      </c>
    </row>
    <row r="249" spans="1:4" x14ac:dyDescent="0.25">
      <c r="A249" s="15" t="s">
        <v>497</v>
      </c>
      <c r="B249" s="16" t="s">
        <v>216</v>
      </c>
      <c r="C249" s="15" t="s">
        <v>498</v>
      </c>
      <c r="D249" s="29">
        <v>1149</v>
      </c>
    </row>
    <row r="250" spans="1:4" x14ac:dyDescent="0.25">
      <c r="A250" s="15" t="s">
        <v>499</v>
      </c>
      <c r="B250" s="16" t="s">
        <v>216</v>
      </c>
      <c r="C250" s="15" t="s">
        <v>500</v>
      </c>
      <c r="D250" s="29">
        <v>1700</v>
      </c>
    </row>
    <row r="251" spans="1:4" x14ac:dyDescent="0.25">
      <c r="A251" s="15" t="s">
        <v>501</v>
      </c>
      <c r="B251" s="16" t="s">
        <v>216</v>
      </c>
      <c r="C251" s="15" t="s">
        <v>502</v>
      </c>
      <c r="D251" s="29">
        <v>1700</v>
      </c>
    </row>
    <row r="252" spans="1:4" x14ac:dyDescent="0.25">
      <c r="A252" s="15" t="s">
        <v>503</v>
      </c>
      <c r="B252" s="16" t="s">
        <v>216</v>
      </c>
      <c r="C252" s="15" t="s">
        <v>504</v>
      </c>
      <c r="D252" s="29">
        <v>226</v>
      </c>
    </row>
    <row r="253" spans="1:4" x14ac:dyDescent="0.25">
      <c r="A253" s="15" t="s">
        <v>505</v>
      </c>
      <c r="B253" s="16" t="s">
        <v>216</v>
      </c>
      <c r="C253" s="15" t="s">
        <v>1099</v>
      </c>
      <c r="D253" s="29">
        <v>550</v>
      </c>
    </row>
    <row r="254" spans="1:4" x14ac:dyDescent="0.25">
      <c r="A254" s="15" t="s">
        <v>507</v>
      </c>
      <c r="B254" s="16" t="s">
        <v>216</v>
      </c>
      <c r="C254" s="15" t="s">
        <v>1098</v>
      </c>
      <c r="D254" s="29">
        <v>235</v>
      </c>
    </row>
    <row r="255" spans="1:4" x14ac:dyDescent="0.25">
      <c r="A255" s="15" t="s">
        <v>509</v>
      </c>
      <c r="B255" s="16" t="s">
        <v>216</v>
      </c>
      <c r="C255" s="15" t="s">
        <v>1097</v>
      </c>
      <c r="D255" s="29">
        <v>300</v>
      </c>
    </row>
    <row r="256" spans="1:4" x14ac:dyDescent="0.25">
      <c r="A256" s="15" t="s">
        <v>511</v>
      </c>
      <c r="B256" s="16" t="s">
        <v>275</v>
      </c>
      <c r="C256" s="15" t="s">
        <v>512</v>
      </c>
      <c r="D256" s="29">
        <v>510</v>
      </c>
    </row>
    <row r="257" spans="1:4" x14ac:dyDescent="0.25">
      <c r="A257" s="15" t="s">
        <v>513</v>
      </c>
      <c r="B257" s="16" t="s">
        <v>275</v>
      </c>
      <c r="C257" s="15" t="s">
        <v>514</v>
      </c>
      <c r="D257" s="29">
        <v>400</v>
      </c>
    </row>
    <row r="258" spans="1:4" x14ac:dyDescent="0.25">
      <c r="A258" s="15" t="s">
        <v>515</v>
      </c>
      <c r="B258" s="16" t="s">
        <v>275</v>
      </c>
      <c r="C258" s="15" t="s">
        <v>1174</v>
      </c>
      <c r="D258" s="29">
        <v>44</v>
      </c>
    </row>
    <row r="259" spans="1:4" x14ac:dyDescent="0.25">
      <c r="A259" s="15" t="s">
        <v>517</v>
      </c>
      <c r="B259" s="16" t="s">
        <v>275</v>
      </c>
      <c r="C259" s="15" t="s">
        <v>518</v>
      </c>
      <c r="D259" s="29">
        <v>100</v>
      </c>
    </row>
    <row r="260" spans="1:4" x14ac:dyDescent="0.25">
      <c r="A260" s="15" t="s">
        <v>519</v>
      </c>
      <c r="B260" s="16" t="s">
        <v>275</v>
      </c>
      <c r="C260" s="15" t="s">
        <v>520</v>
      </c>
      <c r="D260" s="29">
        <v>225</v>
      </c>
    </row>
    <row r="261" spans="1:4" x14ac:dyDescent="0.25">
      <c r="A261" s="15" t="s">
        <v>521</v>
      </c>
      <c r="B261" s="16" t="s">
        <v>275</v>
      </c>
      <c r="C261" s="15" t="s">
        <v>522</v>
      </c>
      <c r="D261" s="29">
        <v>850</v>
      </c>
    </row>
    <row r="262" spans="1:4" x14ac:dyDescent="0.25">
      <c r="A262" s="15" t="s">
        <v>523</v>
      </c>
      <c r="B262" s="16" t="s">
        <v>275</v>
      </c>
      <c r="C262" s="15" t="s">
        <v>524</v>
      </c>
      <c r="D262" s="29">
        <v>280</v>
      </c>
    </row>
    <row r="263" spans="1:4" x14ac:dyDescent="0.25">
      <c r="A263" s="15" t="s">
        <v>525</v>
      </c>
      <c r="B263" s="16" t="s">
        <v>275</v>
      </c>
      <c r="C263" s="15" t="s">
        <v>526</v>
      </c>
      <c r="D263" s="29">
        <v>280</v>
      </c>
    </row>
    <row r="264" spans="1:4" x14ac:dyDescent="0.25">
      <c r="A264" s="15" t="s">
        <v>527</v>
      </c>
      <c r="B264" s="16" t="s">
        <v>275</v>
      </c>
      <c r="C264" s="15" t="s">
        <v>528</v>
      </c>
      <c r="D264" s="29">
        <v>120</v>
      </c>
    </row>
    <row r="265" spans="1:4" x14ac:dyDescent="0.25">
      <c r="A265" s="15" t="s">
        <v>529</v>
      </c>
      <c r="B265" s="16" t="s">
        <v>275</v>
      </c>
      <c r="C265" s="15" t="s">
        <v>530</v>
      </c>
      <c r="D265" s="29">
        <v>210</v>
      </c>
    </row>
    <row r="266" spans="1:4" x14ac:dyDescent="0.25">
      <c r="A266" s="15" t="s">
        <v>531</v>
      </c>
      <c r="B266" s="16" t="s">
        <v>275</v>
      </c>
      <c r="C266" s="15" t="s">
        <v>1096</v>
      </c>
      <c r="D266" s="29">
        <v>100</v>
      </c>
    </row>
    <row r="267" spans="1:4" x14ac:dyDescent="0.25">
      <c r="A267" s="15" t="s">
        <v>533</v>
      </c>
      <c r="B267" s="16" t="s">
        <v>275</v>
      </c>
      <c r="C267" s="15" t="s">
        <v>534</v>
      </c>
      <c r="D267" s="29">
        <v>200</v>
      </c>
    </row>
    <row r="268" spans="1:4" x14ac:dyDescent="0.25">
      <c r="A268" s="15" t="s">
        <v>535</v>
      </c>
      <c r="B268" s="16" t="s">
        <v>275</v>
      </c>
      <c r="C268" s="15" t="s">
        <v>536</v>
      </c>
      <c r="D268" s="29">
        <v>100</v>
      </c>
    </row>
    <row r="269" spans="1:4" x14ac:dyDescent="0.25">
      <c r="A269" s="15" t="s">
        <v>537</v>
      </c>
      <c r="B269" s="16" t="s">
        <v>275</v>
      </c>
      <c r="C269" s="15" t="s">
        <v>1095</v>
      </c>
      <c r="D269" s="29">
        <v>300</v>
      </c>
    </row>
    <row r="270" spans="1:4" x14ac:dyDescent="0.25">
      <c r="A270" s="15" t="s">
        <v>539</v>
      </c>
      <c r="B270" s="16" t="s">
        <v>275</v>
      </c>
      <c r="C270" s="15" t="s">
        <v>1094</v>
      </c>
      <c r="D270" s="29">
        <v>300</v>
      </c>
    </row>
    <row r="271" spans="1:4" x14ac:dyDescent="0.25">
      <c r="A271" s="15" t="s">
        <v>540</v>
      </c>
      <c r="B271" s="16" t="s">
        <v>275</v>
      </c>
      <c r="C271" s="15" t="s">
        <v>541</v>
      </c>
      <c r="D271" s="29">
        <v>240</v>
      </c>
    </row>
    <row r="272" spans="1:4" x14ac:dyDescent="0.25">
      <c r="A272" s="15" t="s">
        <v>542</v>
      </c>
      <c r="B272" s="16" t="s">
        <v>34</v>
      </c>
      <c r="C272" s="15" t="s">
        <v>543</v>
      </c>
      <c r="D272" s="29">
        <v>2481.4499999999998</v>
      </c>
    </row>
    <row r="273" spans="1:4" x14ac:dyDescent="0.25">
      <c r="A273" s="15" t="s">
        <v>544</v>
      </c>
      <c r="B273" s="16" t="s">
        <v>34</v>
      </c>
      <c r="C273" s="15" t="s">
        <v>545</v>
      </c>
      <c r="D273" s="29">
        <v>3387.45</v>
      </c>
    </row>
    <row r="274" spans="1:4" x14ac:dyDescent="0.25">
      <c r="A274" s="15" t="s">
        <v>546</v>
      </c>
      <c r="B274" s="16" t="s">
        <v>34</v>
      </c>
      <c r="C274" s="15" t="s">
        <v>547</v>
      </c>
      <c r="D274" s="29">
        <v>2542.4499999999998</v>
      </c>
    </row>
    <row r="275" spans="1:4" x14ac:dyDescent="0.25">
      <c r="A275" s="15" t="s">
        <v>548</v>
      </c>
      <c r="B275" s="16" t="s">
        <v>34</v>
      </c>
      <c r="C275" s="15" t="s">
        <v>549</v>
      </c>
      <c r="D275" s="29">
        <v>2233.4499999999998</v>
      </c>
    </row>
    <row r="276" spans="1:4" x14ac:dyDescent="0.25">
      <c r="A276" s="15" t="s">
        <v>550</v>
      </c>
      <c r="B276" s="16" t="s">
        <v>34</v>
      </c>
      <c r="C276" s="15" t="s">
        <v>551</v>
      </c>
      <c r="D276" s="29">
        <v>2335.4499999999998</v>
      </c>
    </row>
    <row r="277" spans="1:4" x14ac:dyDescent="0.25">
      <c r="A277" s="15" t="s">
        <v>552</v>
      </c>
      <c r="B277" s="16" t="s">
        <v>61</v>
      </c>
      <c r="C277" s="15" t="s">
        <v>1168</v>
      </c>
      <c r="D277" s="29">
        <v>11912</v>
      </c>
    </row>
    <row r="278" spans="1:4" x14ac:dyDescent="0.25">
      <c r="A278" s="15" t="s">
        <v>554</v>
      </c>
      <c r="B278" s="16" t="s">
        <v>275</v>
      </c>
      <c r="C278" s="15" t="s">
        <v>555</v>
      </c>
      <c r="D278" s="29">
        <v>1545.83</v>
      </c>
    </row>
    <row r="279" spans="1:4" x14ac:dyDescent="0.25">
      <c r="A279" s="15" t="s">
        <v>556</v>
      </c>
      <c r="B279" s="16" t="s">
        <v>275</v>
      </c>
      <c r="C279" s="15" t="s">
        <v>1093</v>
      </c>
      <c r="D279" s="29">
        <v>1054.17</v>
      </c>
    </row>
    <row r="280" spans="1:4" x14ac:dyDescent="0.25">
      <c r="A280" s="15" t="s">
        <v>558</v>
      </c>
      <c r="B280" s="16" t="s">
        <v>275</v>
      </c>
      <c r="C280" s="15" t="s">
        <v>1093</v>
      </c>
      <c r="D280" s="29">
        <v>1031.67</v>
      </c>
    </row>
    <row r="281" spans="1:4" x14ac:dyDescent="0.25">
      <c r="A281" s="15" t="s">
        <v>559</v>
      </c>
      <c r="B281" s="16" t="s">
        <v>1092</v>
      </c>
      <c r="C281" s="15" t="s">
        <v>560</v>
      </c>
      <c r="D281" s="29">
        <v>2028.76</v>
      </c>
    </row>
    <row r="282" spans="1:4" x14ac:dyDescent="0.25">
      <c r="A282" s="15" t="s">
        <v>561</v>
      </c>
      <c r="B282" s="16" t="s">
        <v>186</v>
      </c>
      <c r="C282" s="15" t="s">
        <v>1091</v>
      </c>
      <c r="D282" s="29">
        <v>2384</v>
      </c>
    </row>
    <row r="283" spans="1:4" x14ac:dyDescent="0.25">
      <c r="A283" s="15" t="s">
        <v>563</v>
      </c>
      <c r="B283" s="16" t="s">
        <v>186</v>
      </c>
      <c r="C283" s="15" t="s">
        <v>1090</v>
      </c>
      <c r="D283" s="29">
        <v>500</v>
      </c>
    </row>
    <row r="284" spans="1:4" x14ac:dyDescent="0.25">
      <c r="A284" s="15" t="s">
        <v>565</v>
      </c>
      <c r="B284" s="16" t="s">
        <v>168</v>
      </c>
      <c r="C284" s="15" t="s">
        <v>566</v>
      </c>
      <c r="D284" s="29">
        <v>300</v>
      </c>
    </row>
    <row r="285" spans="1:4" x14ac:dyDescent="0.25">
      <c r="A285" s="15" t="s">
        <v>567</v>
      </c>
      <c r="B285" s="16" t="s">
        <v>569</v>
      </c>
      <c r="C285" s="15" t="s">
        <v>1089</v>
      </c>
      <c r="D285" s="29">
        <v>408</v>
      </c>
    </row>
    <row r="286" spans="1:4" x14ac:dyDescent="0.25">
      <c r="A286" s="15" t="s">
        <v>570</v>
      </c>
      <c r="B286" s="16" t="s">
        <v>569</v>
      </c>
      <c r="C286" s="15" t="s">
        <v>1088</v>
      </c>
      <c r="D286" s="29">
        <v>440</v>
      </c>
    </row>
    <row r="287" spans="1:4" x14ac:dyDescent="0.25">
      <c r="A287" s="15" t="s">
        <v>572</v>
      </c>
      <c r="B287" s="16" t="s">
        <v>574</v>
      </c>
      <c r="C287" s="15" t="s">
        <v>1087</v>
      </c>
      <c r="D287" s="29">
        <v>500</v>
      </c>
    </row>
    <row r="288" spans="1:4" x14ac:dyDescent="0.25">
      <c r="A288" s="15" t="s">
        <v>575</v>
      </c>
      <c r="B288" s="16" t="s">
        <v>216</v>
      </c>
      <c r="C288" s="15" t="s">
        <v>576</v>
      </c>
      <c r="D288" s="29">
        <v>400</v>
      </c>
    </row>
    <row r="289" spans="1:4" x14ac:dyDescent="0.25">
      <c r="A289" s="15" t="s">
        <v>577</v>
      </c>
      <c r="B289" s="16" t="s">
        <v>216</v>
      </c>
      <c r="C289" s="15" t="s">
        <v>1086</v>
      </c>
      <c r="D289" s="29">
        <v>2280</v>
      </c>
    </row>
    <row r="290" spans="1:4" x14ac:dyDescent="0.25">
      <c r="A290" s="15" t="s">
        <v>579</v>
      </c>
      <c r="B290" s="16" t="s">
        <v>216</v>
      </c>
      <c r="C290" s="15" t="s">
        <v>1085</v>
      </c>
      <c r="D290" s="29">
        <v>4698</v>
      </c>
    </row>
    <row r="291" spans="1:4" x14ac:dyDescent="0.25">
      <c r="A291" s="15" t="s">
        <v>581</v>
      </c>
      <c r="B291" s="16" t="s">
        <v>216</v>
      </c>
      <c r="C291" s="15" t="s">
        <v>1084</v>
      </c>
      <c r="D291" s="29">
        <v>654</v>
      </c>
    </row>
    <row r="292" spans="1:4" x14ac:dyDescent="0.25">
      <c r="A292" s="15" t="s">
        <v>583</v>
      </c>
      <c r="B292" s="16" t="s">
        <v>216</v>
      </c>
      <c r="C292" s="15" t="s">
        <v>1083</v>
      </c>
      <c r="D292" s="29">
        <v>1614</v>
      </c>
    </row>
    <row r="293" spans="1:4" x14ac:dyDescent="0.25">
      <c r="A293" s="15" t="s">
        <v>585</v>
      </c>
      <c r="B293" s="16" t="s">
        <v>216</v>
      </c>
      <c r="C293" s="15" t="s">
        <v>586</v>
      </c>
      <c r="D293" s="29">
        <v>5400</v>
      </c>
    </row>
    <row r="294" spans="1:4" x14ac:dyDescent="0.25">
      <c r="A294" s="15" t="s">
        <v>587</v>
      </c>
      <c r="B294" s="16" t="s">
        <v>216</v>
      </c>
      <c r="C294" s="15" t="s">
        <v>588</v>
      </c>
      <c r="D294" s="29">
        <v>2872</v>
      </c>
    </row>
    <row r="295" spans="1:4" x14ac:dyDescent="0.25">
      <c r="A295" s="15" t="s">
        <v>589</v>
      </c>
      <c r="B295" s="16" t="s">
        <v>216</v>
      </c>
      <c r="C295" s="15" t="s">
        <v>1082</v>
      </c>
      <c r="D295" s="29">
        <v>2340</v>
      </c>
    </row>
    <row r="296" spans="1:4" x14ac:dyDescent="0.25">
      <c r="A296" s="15" t="s">
        <v>591</v>
      </c>
      <c r="B296" s="16" t="s">
        <v>275</v>
      </c>
      <c r="C296" s="15" t="s">
        <v>592</v>
      </c>
      <c r="D296" s="29">
        <v>288</v>
      </c>
    </row>
    <row r="297" spans="1:4" x14ac:dyDescent="0.25">
      <c r="A297" s="15" t="s">
        <v>593</v>
      </c>
      <c r="B297" s="16" t="s">
        <v>275</v>
      </c>
      <c r="C297" s="15" t="s">
        <v>594</v>
      </c>
      <c r="D297" s="29">
        <v>3601</v>
      </c>
    </row>
    <row r="298" spans="1:4" x14ac:dyDescent="0.25">
      <c r="A298" s="15" t="s">
        <v>595</v>
      </c>
      <c r="B298" s="16" t="s">
        <v>275</v>
      </c>
      <c r="C298" s="15" t="s">
        <v>596</v>
      </c>
      <c r="D298" s="29">
        <v>3678</v>
      </c>
    </row>
    <row r="299" spans="1:4" x14ac:dyDescent="0.25">
      <c r="A299" s="15" t="s">
        <v>597</v>
      </c>
      <c r="B299" s="16" t="s">
        <v>275</v>
      </c>
      <c r="C299" s="15" t="s">
        <v>598</v>
      </c>
      <c r="D299" s="29">
        <v>2200</v>
      </c>
    </row>
    <row r="300" spans="1:4" x14ac:dyDescent="0.25">
      <c r="A300" s="15" t="s">
        <v>599</v>
      </c>
      <c r="B300" s="16" t="s">
        <v>275</v>
      </c>
      <c r="C300" s="15" t="s">
        <v>600</v>
      </c>
      <c r="D300" s="29">
        <v>1657</v>
      </c>
    </row>
    <row r="301" spans="1:4" x14ac:dyDescent="0.25">
      <c r="A301" s="15" t="s">
        <v>601</v>
      </c>
      <c r="B301" s="16" t="s">
        <v>275</v>
      </c>
      <c r="C301" s="15" t="s">
        <v>1081</v>
      </c>
      <c r="D301" s="29">
        <v>440</v>
      </c>
    </row>
    <row r="302" spans="1:4" x14ac:dyDescent="0.25">
      <c r="A302" s="15" t="s">
        <v>603</v>
      </c>
      <c r="B302" s="16" t="s">
        <v>58</v>
      </c>
      <c r="C302" s="15" t="s">
        <v>604</v>
      </c>
      <c r="D302" s="29">
        <v>280</v>
      </c>
    </row>
    <row r="303" spans="1:4" x14ac:dyDescent="0.25">
      <c r="A303" s="15" t="s">
        <v>605</v>
      </c>
      <c r="B303" s="16" t="s">
        <v>186</v>
      </c>
      <c r="C303" s="15" t="s">
        <v>606</v>
      </c>
      <c r="D303" s="29">
        <v>1500</v>
      </c>
    </row>
    <row r="304" spans="1:4" x14ac:dyDescent="0.25">
      <c r="A304" s="15" t="s">
        <v>607</v>
      </c>
      <c r="B304" s="16" t="s">
        <v>216</v>
      </c>
      <c r="C304" s="15" t="s">
        <v>608</v>
      </c>
      <c r="D304" s="29">
        <v>550</v>
      </c>
    </row>
    <row r="305" spans="1:4" x14ac:dyDescent="0.25">
      <c r="A305" s="15" t="s">
        <v>609</v>
      </c>
      <c r="B305" s="16" t="s">
        <v>168</v>
      </c>
      <c r="C305" s="15" t="s">
        <v>610</v>
      </c>
      <c r="D305" s="29">
        <v>1850</v>
      </c>
    </row>
    <row r="306" spans="1:4" x14ac:dyDescent="0.25">
      <c r="A306" s="15" t="s">
        <v>611</v>
      </c>
      <c r="B306" s="16" t="s">
        <v>216</v>
      </c>
      <c r="C306" s="15" t="s">
        <v>612</v>
      </c>
      <c r="D306" s="29">
        <v>2400</v>
      </c>
    </row>
    <row r="307" spans="1:4" x14ac:dyDescent="0.25">
      <c r="A307" s="15" t="s">
        <v>613</v>
      </c>
      <c r="B307" s="16" t="s">
        <v>216</v>
      </c>
      <c r="C307" s="15" t="s">
        <v>1080</v>
      </c>
      <c r="D307" s="29">
        <v>300</v>
      </c>
    </row>
    <row r="308" spans="1:4" x14ac:dyDescent="0.25">
      <c r="A308" s="15" t="s">
        <v>615</v>
      </c>
      <c r="B308" s="16" t="s">
        <v>168</v>
      </c>
      <c r="C308" s="15" t="s">
        <v>616</v>
      </c>
      <c r="D308" s="29">
        <v>600</v>
      </c>
    </row>
    <row r="309" spans="1:4" x14ac:dyDescent="0.25">
      <c r="A309" s="15" t="s">
        <v>617</v>
      </c>
      <c r="B309" s="16" t="s">
        <v>71</v>
      </c>
      <c r="C309" s="15" t="s">
        <v>618</v>
      </c>
      <c r="D309" s="29">
        <v>1000</v>
      </c>
    </row>
    <row r="310" spans="1:4" x14ac:dyDescent="0.25">
      <c r="A310" s="15" t="s">
        <v>619</v>
      </c>
      <c r="B310" s="16" t="s">
        <v>71</v>
      </c>
      <c r="C310" s="15" t="s">
        <v>620</v>
      </c>
      <c r="D310" s="29">
        <v>520</v>
      </c>
    </row>
    <row r="311" spans="1:4" x14ac:dyDescent="0.25">
      <c r="A311" s="15" t="s">
        <v>621</v>
      </c>
      <c r="B311" s="16" t="s">
        <v>41</v>
      </c>
      <c r="C311" s="15" t="s">
        <v>622</v>
      </c>
      <c r="D311" s="29">
        <v>2000</v>
      </c>
    </row>
    <row r="312" spans="1:4" x14ac:dyDescent="0.25">
      <c r="A312" s="15" t="s">
        <v>1176</v>
      </c>
      <c r="B312" s="16" t="s">
        <v>1175</v>
      </c>
      <c r="C312" s="15" t="s">
        <v>1177</v>
      </c>
      <c r="D312" s="29">
        <v>480</v>
      </c>
    </row>
    <row r="313" spans="1:4" x14ac:dyDescent="0.25">
      <c r="A313" s="15" t="s">
        <v>1178</v>
      </c>
      <c r="B313" s="16" t="s">
        <v>1154</v>
      </c>
      <c r="C313" s="15" t="s">
        <v>1183</v>
      </c>
      <c r="D313" s="29">
        <v>650</v>
      </c>
    </row>
    <row r="314" spans="1:4" x14ac:dyDescent="0.25">
      <c r="A314" s="15" t="s">
        <v>1179</v>
      </c>
      <c r="B314" s="16" t="s">
        <v>1184</v>
      </c>
      <c r="C314" s="15" t="s">
        <v>1185</v>
      </c>
      <c r="D314" s="29">
        <v>450</v>
      </c>
    </row>
    <row r="315" spans="1:4" x14ac:dyDescent="0.25">
      <c r="A315" s="15" t="s">
        <v>1180</v>
      </c>
      <c r="B315" s="16" t="s">
        <v>41</v>
      </c>
      <c r="C315" s="15" t="s">
        <v>1186</v>
      </c>
      <c r="D315" s="29">
        <v>2850</v>
      </c>
    </row>
    <row r="316" spans="1:4" x14ac:dyDescent="0.25">
      <c r="A316" s="15" t="s">
        <v>1181</v>
      </c>
      <c r="B316" s="16" t="s">
        <v>41</v>
      </c>
      <c r="C316" s="15" t="s">
        <v>1187</v>
      </c>
      <c r="D316" s="29">
        <v>250</v>
      </c>
    </row>
    <row r="317" spans="1:4" x14ac:dyDescent="0.25">
      <c r="A317" s="15" t="s">
        <v>1182</v>
      </c>
      <c r="B317" s="16" t="s">
        <v>41</v>
      </c>
      <c r="C317" s="15" t="s">
        <v>1188</v>
      </c>
      <c r="D317" s="29">
        <v>2400</v>
      </c>
    </row>
    <row r="318" spans="1:4" x14ac:dyDescent="0.25">
      <c r="A318" s="15" t="s">
        <v>623</v>
      </c>
      <c r="B318" s="16" t="s">
        <v>32</v>
      </c>
      <c r="C318" s="15" t="s">
        <v>32</v>
      </c>
      <c r="D318" s="29">
        <v>1</v>
      </c>
    </row>
    <row r="319" spans="1:4" x14ac:dyDescent="0.25">
      <c r="A319" s="15" t="s">
        <v>624</v>
      </c>
      <c r="B319" s="16" t="s">
        <v>34</v>
      </c>
      <c r="C319" s="15" t="s">
        <v>625</v>
      </c>
      <c r="D319" s="29">
        <v>1</v>
      </c>
    </row>
    <row r="320" spans="1:4" x14ac:dyDescent="0.25">
      <c r="A320" s="15" t="s">
        <v>626</v>
      </c>
      <c r="B320" s="16" t="s">
        <v>627</v>
      </c>
      <c r="C320" s="15" t="s">
        <v>627</v>
      </c>
      <c r="D320" s="29">
        <v>1</v>
      </c>
    </row>
    <row r="321" spans="1:4" x14ac:dyDescent="0.25">
      <c r="A321" s="15" t="s">
        <v>628</v>
      </c>
      <c r="B321" s="16" t="s">
        <v>12</v>
      </c>
      <c r="C321" s="15" t="s">
        <v>629</v>
      </c>
      <c r="D321" s="29">
        <v>1</v>
      </c>
    </row>
    <row r="322" spans="1:4" x14ac:dyDescent="0.25">
      <c r="A322" s="15" t="s">
        <v>630</v>
      </c>
      <c r="B322" s="16" t="s">
        <v>19</v>
      </c>
      <c r="C322" s="15" t="s">
        <v>19</v>
      </c>
      <c r="D322" s="29">
        <v>1</v>
      </c>
    </row>
    <row r="323" spans="1:4" x14ac:dyDescent="0.25">
      <c r="A323" s="15" t="s">
        <v>631</v>
      </c>
      <c r="B323" s="16" t="s">
        <v>7</v>
      </c>
      <c r="C323" s="15" t="s">
        <v>632</v>
      </c>
      <c r="D323" s="29">
        <v>1</v>
      </c>
    </row>
    <row r="324" spans="1:4" x14ac:dyDescent="0.25">
      <c r="A324" s="15" t="s">
        <v>633</v>
      </c>
      <c r="B324" s="16" t="s">
        <v>7</v>
      </c>
      <c r="C324" s="15" t="s">
        <v>634</v>
      </c>
      <c r="D324" s="29">
        <v>1</v>
      </c>
    </row>
    <row r="325" spans="1:4" x14ac:dyDescent="0.25">
      <c r="A325" s="15" t="s">
        <v>635</v>
      </c>
      <c r="B325" s="16" t="s">
        <v>34</v>
      </c>
      <c r="C325" s="15" t="s">
        <v>636</v>
      </c>
      <c r="D325" s="29">
        <v>1</v>
      </c>
    </row>
    <row r="326" spans="1:4" x14ac:dyDescent="0.25">
      <c r="A326" s="15" t="s">
        <v>637</v>
      </c>
      <c r="B326" s="16" t="s">
        <v>34</v>
      </c>
      <c r="C326" s="15" t="s">
        <v>1079</v>
      </c>
      <c r="D326" s="29">
        <v>1</v>
      </c>
    </row>
    <row r="327" spans="1:4" x14ac:dyDescent="0.25">
      <c r="A327" s="15" t="s">
        <v>639</v>
      </c>
      <c r="B327" s="16" t="s">
        <v>34</v>
      </c>
      <c r="C327" s="15" t="s">
        <v>1078</v>
      </c>
      <c r="D327" s="29">
        <v>1</v>
      </c>
    </row>
    <row r="328" spans="1:4" x14ac:dyDescent="0.25">
      <c r="A328" s="15" t="s">
        <v>641</v>
      </c>
      <c r="B328" s="16" t="s">
        <v>34</v>
      </c>
      <c r="C328" s="15" t="s">
        <v>1077</v>
      </c>
      <c r="D328" s="29">
        <v>1</v>
      </c>
    </row>
    <row r="329" spans="1:4" x14ac:dyDescent="0.25">
      <c r="A329" s="15" t="s">
        <v>643</v>
      </c>
      <c r="B329" s="16" t="s">
        <v>34</v>
      </c>
      <c r="C329" s="15" t="s">
        <v>644</v>
      </c>
      <c r="D329" s="29">
        <v>1</v>
      </c>
    </row>
    <row r="330" spans="1:4" x14ac:dyDescent="0.25">
      <c r="A330" s="15" t="s">
        <v>645</v>
      </c>
      <c r="B330" s="16" t="s">
        <v>647</v>
      </c>
      <c r="C330" s="15" t="s">
        <v>646</v>
      </c>
      <c r="D330" s="29">
        <v>1</v>
      </c>
    </row>
    <row r="331" spans="1:4" x14ac:dyDescent="0.25">
      <c r="A331" s="15" t="s">
        <v>648</v>
      </c>
      <c r="B331" s="16" t="s">
        <v>650</v>
      </c>
      <c r="C331" s="15" t="s">
        <v>649</v>
      </c>
      <c r="D331" s="29">
        <v>1</v>
      </c>
    </row>
    <row r="332" spans="1:4" x14ac:dyDescent="0.25">
      <c r="A332" s="15" t="s">
        <v>651</v>
      </c>
      <c r="B332" s="16" t="s">
        <v>653</v>
      </c>
      <c r="C332" s="15" t="s">
        <v>1076</v>
      </c>
      <c r="D332" s="29">
        <v>1</v>
      </c>
    </row>
    <row r="333" spans="1:4" x14ac:dyDescent="0.25">
      <c r="A333" s="15" t="s">
        <v>654</v>
      </c>
      <c r="B333" s="16" t="s">
        <v>656</v>
      </c>
      <c r="C333" s="15" t="s">
        <v>655</v>
      </c>
      <c r="D333" s="29">
        <v>1</v>
      </c>
    </row>
    <row r="334" spans="1:4" x14ac:dyDescent="0.25">
      <c r="A334" s="15" t="s">
        <v>657</v>
      </c>
      <c r="B334" s="16" t="s">
        <v>659</v>
      </c>
      <c r="C334" s="15" t="s">
        <v>658</v>
      </c>
      <c r="D334" s="29">
        <v>1</v>
      </c>
    </row>
    <row r="335" spans="1:4" x14ac:dyDescent="0.25">
      <c r="A335" s="15" t="s">
        <v>660</v>
      </c>
      <c r="B335" s="16" t="s">
        <v>662</v>
      </c>
      <c r="C335" s="15" t="s">
        <v>661</v>
      </c>
      <c r="D335" s="29">
        <v>1</v>
      </c>
    </row>
    <row r="336" spans="1:4" x14ac:dyDescent="0.25">
      <c r="A336" s="15" t="s">
        <v>663</v>
      </c>
      <c r="B336" s="16" t="s">
        <v>665</v>
      </c>
      <c r="C336" s="15" t="s">
        <v>664</v>
      </c>
      <c r="D336" s="29">
        <v>1</v>
      </c>
    </row>
    <row r="337" spans="1:4" x14ac:dyDescent="0.25">
      <c r="A337" s="15" t="s">
        <v>666</v>
      </c>
      <c r="B337" s="16" t="s">
        <v>668</v>
      </c>
      <c r="C337" s="15" t="s">
        <v>1075</v>
      </c>
      <c r="D337" s="29">
        <v>1</v>
      </c>
    </row>
    <row r="338" spans="1:4" x14ac:dyDescent="0.25">
      <c r="A338" s="15" t="s">
        <v>669</v>
      </c>
      <c r="B338" s="16" t="s">
        <v>671</v>
      </c>
      <c r="C338" s="15" t="s">
        <v>670</v>
      </c>
      <c r="D338" s="29">
        <v>1</v>
      </c>
    </row>
    <row r="339" spans="1:4" x14ac:dyDescent="0.25">
      <c r="A339" s="15" t="s">
        <v>672</v>
      </c>
      <c r="B339" s="16" t="s">
        <v>671</v>
      </c>
      <c r="C339" s="15" t="s">
        <v>673</v>
      </c>
      <c r="D339" s="29">
        <v>1</v>
      </c>
    </row>
    <row r="340" spans="1:4" x14ac:dyDescent="0.25">
      <c r="A340" s="15" t="s">
        <v>674</v>
      </c>
      <c r="B340" s="16" t="s">
        <v>32</v>
      </c>
      <c r="C340" s="15" t="s">
        <v>675</v>
      </c>
      <c r="D340" s="29">
        <v>1</v>
      </c>
    </row>
    <row r="341" spans="1:4" x14ac:dyDescent="0.25">
      <c r="A341" s="15" t="s">
        <v>676</v>
      </c>
      <c r="B341" s="16" t="s">
        <v>12</v>
      </c>
      <c r="C341" s="15" t="s">
        <v>677</v>
      </c>
      <c r="D341" s="29">
        <v>1</v>
      </c>
    </row>
    <row r="342" spans="1:4" x14ac:dyDescent="0.25">
      <c r="A342" s="15" t="s">
        <v>678</v>
      </c>
      <c r="B342" s="16" t="s">
        <v>19</v>
      </c>
      <c r="C342" s="15" t="s">
        <v>19</v>
      </c>
      <c r="D342" s="29">
        <v>1</v>
      </c>
    </row>
    <row r="343" spans="1:4" x14ac:dyDescent="0.25">
      <c r="A343" s="15" t="s">
        <v>679</v>
      </c>
      <c r="B343" s="16" t="s">
        <v>34</v>
      </c>
      <c r="C343" s="15" t="s">
        <v>625</v>
      </c>
      <c r="D343" s="29">
        <v>1</v>
      </c>
    </row>
    <row r="344" spans="1:4" x14ac:dyDescent="0.25">
      <c r="A344" s="15" t="s">
        <v>680</v>
      </c>
      <c r="B344" s="16" t="s">
        <v>627</v>
      </c>
      <c r="C344" s="15" t="s">
        <v>681</v>
      </c>
      <c r="D344" s="29">
        <v>1</v>
      </c>
    </row>
    <row r="345" spans="1:4" x14ac:dyDescent="0.25">
      <c r="A345" s="15" t="s">
        <v>682</v>
      </c>
      <c r="B345" s="16" t="s">
        <v>7</v>
      </c>
      <c r="C345" s="15" t="s">
        <v>683</v>
      </c>
      <c r="D345" s="29">
        <v>1</v>
      </c>
    </row>
    <row r="346" spans="1:4" x14ac:dyDescent="0.25">
      <c r="A346" s="15" t="s">
        <v>684</v>
      </c>
      <c r="B346" s="16" t="s">
        <v>627</v>
      </c>
      <c r="C346" s="15" t="s">
        <v>685</v>
      </c>
      <c r="D346" s="29">
        <v>20780</v>
      </c>
    </row>
    <row r="347" spans="1:4" x14ac:dyDescent="0.25">
      <c r="A347" s="15" t="s">
        <v>686</v>
      </c>
      <c r="B347" s="16" t="s">
        <v>627</v>
      </c>
      <c r="C347" s="15" t="s">
        <v>687</v>
      </c>
      <c r="D347" s="29">
        <v>1</v>
      </c>
    </row>
    <row r="348" spans="1:4" x14ac:dyDescent="0.25">
      <c r="A348" s="15" t="s">
        <v>688</v>
      </c>
      <c r="B348" s="16" t="s">
        <v>627</v>
      </c>
      <c r="C348" s="15" t="s">
        <v>1198</v>
      </c>
      <c r="D348" s="29">
        <v>1</v>
      </c>
    </row>
    <row r="349" spans="1:4" x14ac:dyDescent="0.25">
      <c r="A349" s="15" t="s">
        <v>690</v>
      </c>
      <c r="B349" s="16" t="s">
        <v>627</v>
      </c>
      <c r="C349" s="15" t="s">
        <v>691</v>
      </c>
      <c r="D349" s="29">
        <v>1</v>
      </c>
    </row>
    <row r="350" spans="1:4" x14ac:dyDescent="0.25">
      <c r="A350" s="15" t="s">
        <v>692</v>
      </c>
      <c r="B350" s="16" t="s">
        <v>627</v>
      </c>
      <c r="C350" s="15" t="s">
        <v>693</v>
      </c>
      <c r="D350" s="29">
        <v>1</v>
      </c>
    </row>
    <row r="351" spans="1:4" x14ac:dyDescent="0.25">
      <c r="A351" s="15" t="s">
        <v>694</v>
      </c>
      <c r="B351" s="16" t="s">
        <v>627</v>
      </c>
      <c r="C351" s="15" t="s">
        <v>695</v>
      </c>
      <c r="D351" s="29">
        <v>1</v>
      </c>
    </row>
    <row r="352" spans="1:4" x14ac:dyDescent="0.25">
      <c r="A352" s="15" t="s">
        <v>696</v>
      </c>
      <c r="B352" s="16" t="s">
        <v>627</v>
      </c>
      <c r="C352" s="15" t="s">
        <v>697</v>
      </c>
      <c r="D352" s="29">
        <v>1</v>
      </c>
    </row>
    <row r="353" spans="1:4" x14ac:dyDescent="0.25">
      <c r="A353" s="15" t="s">
        <v>698</v>
      </c>
      <c r="B353" s="16" t="s">
        <v>627</v>
      </c>
      <c r="C353" s="15" t="s">
        <v>699</v>
      </c>
      <c r="D353" s="29">
        <v>1</v>
      </c>
    </row>
    <row r="354" spans="1:4" x14ac:dyDescent="0.25">
      <c r="A354" s="15" t="s">
        <v>700</v>
      </c>
      <c r="B354" s="16" t="s">
        <v>627</v>
      </c>
      <c r="C354" s="15" t="s">
        <v>701</v>
      </c>
      <c r="D354" s="29">
        <v>1</v>
      </c>
    </row>
    <row r="355" spans="1:4" x14ac:dyDescent="0.25">
      <c r="A355" s="15" t="s">
        <v>702</v>
      </c>
      <c r="B355" s="16" t="s">
        <v>627</v>
      </c>
      <c r="C355" s="15" t="s">
        <v>703</v>
      </c>
      <c r="D355" s="29">
        <v>1</v>
      </c>
    </row>
    <row r="356" spans="1:4" x14ac:dyDescent="0.25">
      <c r="A356" s="15" t="s">
        <v>704</v>
      </c>
      <c r="B356" s="16" t="s">
        <v>627</v>
      </c>
      <c r="C356" s="15" t="s">
        <v>705</v>
      </c>
      <c r="D356" s="29">
        <v>2995</v>
      </c>
    </row>
    <row r="357" spans="1:4" x14ac:dyDescent="0.25">
      <c r="A357" s="15" t="s">
        <v>706</v>
      </c>
      <c r="B357" s="16" t="s">
        <v>627</v>
      </c>
      <c r="C357" s="15" t="s">
        <v>707</v>
      </c>
      <c r="D357" s="29">
        <v>1</v>
      </c>
    </row>
    <row r="358" spans="1:4" x14ac:dyDescent="0.25">
      <c r="A358" s="15" t="s">
        <v>718</v>
      </c>
      <c r="B358" s="16" t="s">
        <v>627</v>
      </c>
      <c r="C358" s="15" t="s">
        <v>719</v>
      </c>
      <c r="D358" s="29">
        <v>1</v>
      </c>
    </row>
    <row r="359" spans="1:4" x14ac:dyDescent="0.25">
      <c r="A359" s="15" t="s">
        <v>720</v>
      </c>
      <c r="B359" s="16" t="s">
        <v>627</v>
      </c>
      <c r="C359" s="15" t="s">
        <v>721</v>
      </c>
      <c r="D359" s="29">
        <v>1</v>
      </c>
    </row>
    <row r="360" spans="1:4" x14ac:dyDescent="0.25">
      <c r="A360" s="15" t="s">
        <v>722</v>
      </c>
      <c r="B360" s="16" t="s">
        <v>12</v>
      </c>
      <c r="C360" s="15" t="s">
        <v>701</v>
      </c>
      <c r="D360" s="29">
        <v>1</v>
      </c>
    </row>
    <row r="361" spans="1:4" x14ac:dyDescent="0.25">
      <c r="A361" s="15" t="s">
        <v>723</v>
      </c>
      <c r="B361" s="16" t="s">
        <v>12</v>
      </c>
      <c r="C361" s="15" t="s">
        <v>724</v>
      </c>
      <c r="D361" s="29">
        <v>1</v>
      </c>
    </row>
    <row r="362" spans="1:4" x14ac:dyDescent="0.25">
      <c r="A362" s="15" t="s">
        <v>725</v>
      </c>
      <c r="B362" s="16" t="s">
        <v>12</v>
      </c>
      <c r="C362" s="15" t="s">
        <v>726</v>
      </c>
      <c r="D362" s="29">
        <v>1</v>
      </c>
    </row>
    <row r="363" spans="1:4" x14ac:dyDescent="0.25">
      <c r="A363" s="15" t="s">
        <v>729</v>
      </c>
      <c r="B363" s="16" t="s">
        <v>12</v>
      </c>
      <c r="C363" s="15" t="s">
        <v>730</v>
      </c>
      <c r="D363" s="29">
        <v>1</v>
      </c>
    </row>
    <row r="364" spans="1:4" x14ac:dyDescent="0.25">
      <c r="A364" s="15" t="s">
        <v>731</v>
      </c>
      <c r="B364" s="16" t="s">
        <v>12</v>
      </c>
      <c r="C364" s="15" t="s">
        <v>732</v>
      </c>
      <c r="D364" s="29">
        <v>1</v>
      </c>
    </row>
    <row r="365" spans="1:4" x14ac:dyDescent="0.25">
      <c r="A365" s="15" t="s">
        <v>733</v>
      </c>
      <c r="B365" s="16" t="s">
        <v>12</v>
      </c>
      <c r="C365" s="15" t="s">
        <v>734</v>
      </c>
      <c r="D365" s="29">
        <v>1</v>
      </c>
    </row>
    <row r="366" spans="1:4" x14ac:dyDescent="0.25">
      <c r="A366" s="15" t="s">
        <v>735</v>
      </c>
      <c r="B366" s="16" t="s">
        <v>12</v>
      </c>
      <c r="C366" s="15" t="s">
        <v>736</v>
      </c>
      <c r="D366" s="29">
        <v>12000</v>
      </c>
    </row>
    <row r="367" spans="1:4" x14ac:dyDescent="0.25">
      <c r="A367" s="15" t="s">
        <v>737</v>
      </c>
      <c r="B367" s="16" t="s">
        <v>12</v>
      </c>
      <c r="C367" s="15" t="s">
        <v>738</v>
      </c>
      <c r="D367" s="29">
        <v>1</v>
      </c>
    </row>
    <row r="368" spans="1:4" x14ac:dyDescent="0.25">
      <c r="A368" s="15" t="s">
        <v>739</v>
      </c>
      <c r="B368" s="16" t="s">
        <v>12</v>
      </c>
      <c r="C368" s="15" t="s">
        <v>740</v>
      </c>
      <c r="D368" s="29">
        <v>1</v>
      </c>
    </row>
    <row r="369" spans="1:4" x14ac:dyDescent="0.25">
      <c r="A369" s="15" t="s">
        <v>743</v>
      </c>
      <c r="B369" s="16" t="s">
        <v>12</v>
      </c>
      <c r="C369" s="15" t="s">
        <v>744</v>
      </c>
      <c r="D369" s="29">
        <v>1</v>
      </c>
    </row>
    <row r="370" spans="1:4" x14ac:dyDescent="0.25">
      <c r="A370" s="15" t="s">
        <v>745</v>
      </c>
      <c r="B370" s="16" t="s">
        <v>12</v>
      </c>
      <c r="C370" s="15" t="s">
        <v>746</v>
      </c>
      <c r="D370" s="29">
        <v>1</v>
      </c>
    </row>
    <row r="371" spans="1:4" x14ac:dyDescent="0.25">
      <c r="A371" s="15" t="s">
        <v>749</v>
      </c>
      <c r="B371" s="16" t="s">
        <v>12</v>
      </c>
      <c r="C371" s="15" t="s">
        <v>750</v>
      </c>
      <c r="D371" s="29">
        <v>1</v>
      </c>
    </row>
    <row r="372" spans="1:4" x14ac:dyDescent="0.25">
      <c r="A372" s="15" t="s">
        <v>751</v>
      </c>
      <c r="B372" s="16" t="s">
        <v>12</v>
      </c>
      <c r="C372" s="15" t="s">
        <v>752</v>
      </c>
      <c r="D372" s="29">
        <v>196.8</v>
      </c>
    </row>
    <row r="373" spans="1:4" x14ac:dyDescent="0.25">
      <c r="A373" s="15" t="s">
        <v>755</v>
      </c>
      <c r="B373" s="16" t="s">
        <v>12</v>
      </c>
      <c r="C373" s="15" t="s">
        <v>756</v>
      </c>
      <c r="D373" s="29">
        <v>4903.0200000000004</v>
      </c>
    </row>
    <row r="374" spans="1:4" x14ac:dyDescent="0.25">
      <c r="A374" s="15" t="s">
        <v>757</v>
      </c>
      <c r="B374" s="16" t="s">
        <v>12</v>
      </c>
      <c r="C374" s="15" t="s">
        <v>1072</v>
      </c>
      <c r="D374" s="29">
        <v>4903.0200000000004</v>
      </c>
    </row>
    <row r="375" spans="1:4" x14ac:dyDescent="0.25">
      <c r="A375" s="15" t="s">
        <v>760</v>
      </c>
      <c r="B375" s="16" t="s">
        <v>12</v>
      </c>
      <c r="C375" s="15" t="s">
        <v>761</v>
      </c>
      <c r="D375" s="29">
        <v>4903.0200000000004</v>
      </c>
    </row>
    <row r="376" spans="1:4" x14ac:dyDescent="0.25">
      <c r="A376" s="15" t="s">
        <v>762</v>
      </c>
      <c r="B376" s="16" t="s">
        <v>12</v>
      </c>
      <c r="C376" s="15" t="s">
        <v>763</v>
      </c>
      <c r="D376" s="29">
        <v>4903.0200000000004</v>
      </c>
    </row>
    <row r="377" spans="1:4" x14ac:dyDescent="0.25">
      <c r="A377" s="15" t="s">
        <v>764</v>
      </c>
      <c r="B377" s="16" t="s">
        <v>12</v>
      </c>
      <c r="C377" s="15" t="s">
        <v>765</v>
      </c>
      <c r="D377" s="29">
        <v>4903.0200000000004</v>
      </c>
    </row>
    <row r="378" spans="1:4" x14ac:dyDescent="0.25">
      <c r="A378" s="15" t="s">
        <v>766</v>
      </c>
      <c r="B378" s="16" t="s">
        <v>12</v>
      </c>
      <c r="C378" s="15" t="s">
        <v>1071</v>
      </c>
      <c r="D378" s="29">
        <v>4903.0200000000004</v>
      </c>
    </row>
    <row r="379" spans="1:4" x14ac:dyDescent="0.25">
      <c r="A379" s="15" t="s">
        <v>768</v>
      </c>
      <c r="B379" s="16" t="s">
        <v>12</v>
      </c>
      <c r="C379" s="15" t="s">
        <v>769</v>
      </c>
      <c r="D379" s="29">
        <v>4903.0200000000004</v>
      </c>
    </row>
    <row r="380" spans="1:4" x14ac:dyDescent="0.25">
      <c r="A380" s="15" t="s">
        <v>770</v>
      </c>
      <c r="B380" s="16" t="s">
        <v>12</v>
      </c>
      <c r="C380" s="15" t="s">
        <v>771</v>
      </c>
      <c r="D380" s="29">
        <v>4903.0200000000004</v>
      </c>
    </row>
    <row r="381" spans="1:4" x14ac:dyDescent="0.25">
      <c r="A381" s="15" t="s">
        <v>772</v>
      </c>
      <c r="B381" s="16" t="s">
        <v>12</v>
      </c>
      <c r="C381" s="15" t="s">
        <v>1070</v>
      </c>
      <c r="D381" s="29">
        <v>4903.0200000000004</v>
      </c>
    </row>
    <row r="382" spans="1:4" x14ac:dyDescent="0.25">
      <c r="A382" s="15" t="s">
        <v>774</v>
      </c>
      <c r="B382" s="16" t="s">
        <v>12</v>
      </c>
      <c r="C382" s="15" t="s">
        <v>775</v>
      </c>
      <c r="D382" s="29">
        <v>4903.0200000000004</v>
      </c>
    </row>
    <row r="383" spans="1:4" x14ac:dyDescent="0.25">
      <c r="A383" s="15" t="s">
        <v>776</v>
      </c>
      <c r="B383" s="16" t="s">
        <v>12</v>
      </c>
      <c r="C383" s="15" t="s">
        <v>777</v>
      </c>
      <c r="D383" s="29">
        <v>3660</v>
      </c>
    </row>
    <row r="384" spans="1:4" x14ac:dyDescent="0.25">
      <c r="A384" s="15" t="s">
        <v>778</v>
      </c>
      <c r="B384" s="16" t="s">
        <v>12</v>
      </c>
      <c r="C384" s="15" t="s">
        <v>779</v>
      </c>
      <c r="D384" s="29">
        <v>400</v>
      </c>
    </row>
    <row r="385" spans="1:4" x14ac:dyDescent="0.25">
      <c r="A385" s="15" t="s">
        <v>780</v>
      </c>
      <c r="B385" s="16" t="s">
        <v>12</v>
      </c>
      <c r="C385" s="15" t="s">
        <v>781</v>
      </c>
      <c r="D385" s="29">
        <v>3812</v>
      </c>
    </row>
    <row r="386" spans="1:4" x14ac:dyDescent="0.25">
      <c r="A386" s="15" t="s">
        <v>782</v>
      </c>
      <c r="B386" s="16" t="s">
        <v>32</v>
      </c>
      <c r="C386" s="15" t="s">
        <v>701</v>
      </c>
      <c r="D386" s="29">
        <v>1</v>
      </c>
    </row>
    <row r="387" spans="1:4" x14ac:dyDescent="0.25">
      <c r="A387" s="15" t="s">
        <v>783</v>
      </c>
      <c r="B387" s="16" t="s">
        <v>32</v>
      </c>
      <c r="C387" s="15" t="s">
        <v>703</v>
      </c>
      <c r="D387" s="29">
        <v>1</v>
      </c>
    </row>
    <row r="388" spans="1:4" x14ac:dyDescent="0.25">
      <c r="A388" s="15" t="s">
        <v>784</v>
      </c>
      <c r="B388" s="16" t="s">
        <v>32</v>
      </c>
      <c r="C388" s="15" t="s">
        <v>785</v>
      </c>
      <c r="D388" s="29">
        <v>1</v>
      </c>
    </row>
    <row r="389" spans="1:4" x14ac:dyDescent="0.25">
      <c r="A389" s="15" t="s">
        <v>786</v>
      </c>
      <c r="B389" s="16" t="s">
        <v>32</v>
      </c>
      <c r="C389" s="15" t="s">
        <v>726</v>
      </c>
      <c r="D389" s="29">
        <v>1</v>
      </c>
    </row>
    <row r="390" spans="1:4" x14ac:dyDescent="0.25">
      <c r="A390" s="15" t="s">
        <v>787</v>
      </c>
      <c r="B390" s="16" t="s">
        <v>32</v>
      </c>
      <c r="C390" s="15" t="s">
        <v>788</v>
      </c>
      <c r="D390" s="29">
        <v>1</v>
      </c>
    </row>
    <row r="391" spans="1:4" x14ac:dyDescent="0.25">
      <c r="A391" s="15" t="s">
        <v>789</v>
      </c>
      <c r="B391" s="16" t="s">
        <v>32</v>
      </c>
      <c r="C391" s="15" t="s">
        <v>790</v>
      </c>
      <c r="D391" s="29">
        <v>1</v>
      </c>
    </row>
    <row r="392" spans="1:4" x14ac:dyDescent="0.25">
      <c r="A392" s="15" t="s">
        <v>791</v>
      </c>
      <c r="B392" s="16" t="s">
        <v>32</v>
      </c>
      <c r="C392" s="15" t="s">
        <v>792</v>
      </c>
      <c r="D392" s="29">
        <v>1</v>
      </c>
    </row>
    <row r="393" spans="1:4" x14ac:dyDescent="0.25">
      <c r="A393" s="15" t="s">
        <v>793</v>
      </c>
      <c r="B393" s="16" t="s">
        <v>32</v>
      </c>
      <c r="C393" s="15" t="s">
        <v>794</v>
      </c>
      <c r="D393" s="29">
        <v>1</v>
      </c>
    </row>
    <row r="394" spans="1:4" x14ac:dyDescent="0.25">
      <c r="A394" s="15" t="s">
        <v>795</v>
      </c>
      <c r="B394" s="16" t="s">
        <v>32</v>
      </c>
      <c r="C394" s="15" t="s">
        <v>796</v>
      </c>
      <c r="D394" s="29">
        <v>1</v>
      </c>
    </row>
    <row r="395" spans="1:4" x14ac:dyDescent="0.25">
      <c r="A395" s="15" t="s">
        <v>797</v>
      </c>
      <c r="B395" s="16" t="s">
        <v>32</v>
      </c>
      <c r="C395" s="15" t="s">
        <v>798</v>
      </c>
      <c r="D395" s="29">
        <v>1</v>
      </c>
    </row>
    <row r="396" spans="1:4" x14ac:dyDescent="0.25">
      <c r="A396" s="15" t="s">
        <v>799</v>
      </c>
      <c r="B396" s="16" t="s">
        <v>32</v>
      </c>
      <c r="C396" s="15" t="s">
        <v>800</v>
      </c>
      <c r="D396" s="29">
        <v>1</v>
      </c>
    </row>
    <row r="397" spans="1:4" x14ac:dyDescent="0.25">
      <c r="A397" s="15" t="s">
        <v>801</v>
      </c>
      <c r="B397" s="16" t="s">
        <v>32</v>
      </c>
      <c r="C397" s="15" t="s">
        <v>802</v>
      </c>
      <c r="D397" s="29">
        <v>1</v>
      </c>
    </row>
    <row r="398" spans="1:4" x14ac:dyDescent="0.25">
      <c r="A398" s="15" t="s">
        <v>803</v>
      </c>
      <c r="B398" s="16" t="s">
        <v>32</v>
      </c>
      <c r="C398" s="15" t="s">
        <v>1069</v>
      </c>
      <c r="D398" s="29">
        <v>1</v>
      </c>
    </row>
    <row r="399" spans="1:4" x14ac:dyDescent="0.25">
      <c r="A399" s="15" t="s">
        <v>805</v>
      </c>
      <c r="B399" s="16" t="s">
        <v>32</v>
      </c>
      <c r="C399" s="15" t="s">
        <v>806</v>
      </c>
      <c r="D399" s="29">
        <v>1</v>
      </c>
    </row>
    <row r="400" spans="1:4" x14ac:dyDescent="0.25">
      <c r="A400" s="15" t="s">
        <v>807</v>
      </c>
      <c r="B400" s="16" t="s">
        <v>32</v>
      </c>
      <c r="C400" s="15" t="s">
        <v>808</v>
      </c>
      <c r="D400" s="29">
        <v>3840</v>
      </c>
    </row>
    <row r="401" spans="1:4" x14ac:dyDescent="0.25">
      <c r="A401" s="15" t="s">
        <v>811</v>
      </c>
      <c r="B401" s="16" t="s">
        <v>32</v>
      </c>
      <c r="C401" s="15" t="s">
        <v>812</v>
      </c>
      <c r="D401" s="29">
        <v>1</v>
      </c>
    </row>
    <row r="402" spans="1:4" x14ac:dyDescent="0.25">
      <c r="A402" s="15" t="s">
        <v>813</v>
      </c>
      <c r="B402" s="16" t="s">
        <v>32</v>
      </c>
      <c r="C402" s="15" t="s">
        <v>814</v>
      </c>
      <c r="D402" s="29">
        <v>1</v>
      </c>
    </row>
    <row r="403" spans="1:4" x14ac:dyDescent="0.25">
      <c r="A403" s="15" t="s">
        <v>815</v>
      </c>
      <c r="B403" s="16" t="s">
        <v>32</v>
      </c>
      <c r="C403" s="15" t="s">
        <v>816</v>
      </c>
      <c r="D403" s="29">
        <v>3812</v>
      </c>
    </row>
    <row r="404" spans="1:4" x14ac:dyDescent="0.25">
      <c r="A404" s="15" t="s">
        <v>817</v>
      </c>
      <c r="B404" s="16" t="s">
        <v>32</v>
      </c>
      <c r="C404" s="15" t="s">
        <v>818</v>
      </c>
      <c r="D404" s="29">
        <v>3337</v>
      </c>
    </row>
    <row r="405" spans="1:4" x14ac:dyDescent="0.25">
      <c r="A405" s="15" t="s">
        <v>819</v>
      </c>
      <c r="B405" s="16" t="s">
        <v>32</v>
      </c>
      <c r="C405" s="15" t="s">
        <v>820</v>
      </c>
      <c r="D405" s="29">
        <v>135</v>
      </c>
    </row>
    <row r="406" spans="1:4" x14ac:dyDescent="0.25">
      <c r="A406" s="15" t="s">
        <v>821</v>
      </c>
      <c r="B406" s="16" t="s">
        <v>32</v>
      </c>
      <c r="C406" s="15" t="s">
        <v>822</v>
      </c>
      <c r="D406" s="29">
        <v>197</v>
      </c>
    </row>
    <row r="407" spans="1:4" x14ac:dyDescent="0.25">
      <c r="A407" s="15" t="s">
        <v>823</v>
      </c>
      <c r="B407" s="16" t="s">
        <v>34</v>
      </c>
      <c r="C407" s="15" t="s">
        <v>824</v>
      </c>
      <c r="D407" s="29">
        <v>3090</v>
      </c>
    </row>
    <row r="408" spans="1:4" x14ac:dyDescent="0.25">
      <c r="A408" s="15" t="s">
        <v>825</v>
      </c>
      <c r="B408" s="16" t="s">
        <v>34</v>
      </c>
      <c r="C408" s="15" t="s">
        <v>826</v>
      </c>
      <c r="D408" s="29">
        <v>535.65</v>
      </c>
    </row>
    <row r="409" spans="1:4" x14ac:dyDescent="0.25">
      <c r="A409" s="15" t="s">
        <v>827</v>
      </c>
      <c r="B409" s="16" t="s">
        <v>34</v>
      </c>
      <c r="C409" s="15" t="s">
        <v>828</v>
      </c>
      <c r="D409" s="29">
        <v>12600</v>
      </c>
    </row>
    <row r="410" spans="1:4" x14ac:dyDescent="0.25">
      <c r="A410" s="15" t="s">
        <v>829</v>
      </c>
      <c r="B410" s="16" t="s">
        <v>34</v>
      </c>
      <c r="C410" s="15" t="s">
        <v>830</v>
      </c>
      <c r="D410" s="29">
        <v>4832</v>
      </c>
    </row>
    <row r="411" spans="1:4" x14ac:dyDescent="0.25">
      <c r="A411" s="15" t="s">
        <v>831</v>
      </c>
      <c r="B411" s="16" t="s">
        <v>34</v>
      </c>
      <c r="C411" s="15" t="s">
        <v>832</v>
      </c>
      <c r="D411" s="29">
        <v>6936</v>
      </c>
    </row>
    <row r="412" spans="1:4" x14ac:dyDescent="0.25">
      <c r="A412" s="15" t="s">
        <v>833</v>
      </c>
      <c r="B412" s="16" t="s">
        <v>34</v>
      </c>
      <c r="C412" s="15" t="s">
        <v>834</v>
      </c>
      <c r="D412" s="29">
        <v>6216</v>
      </c>
    </row>
    <row r="413" spans="1:4" x14ac:dyDescent="0.25">
      <c r="A413" s="15" t="s">
        <v>835</v>
      </c>
      <c r="B413" s="16" t="s">
        <v>34</v>
      </c>
      <c r="C413" s="15" t="s">
        <v>836</v>
      </c>
      <c r="D413" s="29">
        <v>13360</v>
      </c>
    </row>
    <row r="414" spans="1:4" x14ac:dyDescent="0.25">
      <c r="A414" s="15" t="s">
        <v>837</v>
      </c>
      <c r="B414" s="16" t="s">
        <v>34</v>
      </c>
      <c r="C414" s="15" t="s">
        <v>838</v>
      </c>
      <c r="D414" s="29">
        <v>3360</v>
      </c>
    </row>
    <row r="415" spans="1:4" x14ac:dyDescent="0.25">
      <c r="A415" s="15" t="s">
        <v>839</v>
      </c>
      <c r="B415" s="16" t="s">
        <v>34</v>
      </c>
      <c r="C415" s="15" t="s">
        <v>840</v>
      </c>
      <c r="D415" s="29">
        <v>14856</v>
      </c>
    </row>
    <row r="416" spans="1:4" x14ac:dyDescent="0.25">
      <c r="A416" s="15" t="s">
        <v>841</v>
      </c>
      <c r="B416" s="16" t="s">
        <v>34</v>
      </c>
      <c r="C416" s="15" t="s">
        <v>842</v>
      </c>
      <c r="D416" s="29">
        <v>6400</v>
      </c>
    </row>
    <row r="417" spans="1:4" x14ac:dyDescent="0.25">
      <c r="A417" s="15" t="s">
        <v>843</v>
      </c>
      <c r="B417" s="16" t="s">
        <v>34</v>
      </c>
      <c r="C417" s="15" t="s">
        <v>759</v>
      </c>
      <c r="D417" s="29">
        <v>909.5</v>
      </c>
    </row>
    <row r="418" spans="1:4" x14ac:dyDescent="0.25">
      <c r="A418" s="15" t="s">
        <v>844</v>
      </c>
      <c r="B418" s="16" t="s">
        <v>34</v>
      </c>
      <c r="C418" s="15" t="s">
        <v>845</v>
      </c>
      <c r="D418" s="29">
        <v>1500</v>
      </c>
    </row>
    <row r="419" spans="1:4" x14ac:dyDescent="0.25">
      <c r="A419" s="15" t="s">
        <v>846</v>
      </c>
      <c r="B419" s="16" t="s">
        <v>34</v>
      </c>
      <c r="C419" s="15" t="s">
        <v>847</v>
      </c>
      <c r="D419" s="29">
        <v>600</v>
      </c>
    </row>
    <row r="420" spans="1:4" x14ac:dyDescent="0.25">
      <c r="A420" s="15" t="s">
        <v>848</v>
      </c>
      <c r="B420" s="16" t="s">
        <v>34</v>
      </c>
      <c r="C420" s="15" t="s">
        <v>701</v>
      </c>
      <c r="D420" s="29">
        <v>3400</v>
      </c>
    </row>
    <row r="421" spans="1:4" x14ac:dyDescent="0.25">
      <c r="A421" s="15" t="s">
        <v>849</v>
      </c>
      <c r="B421" s="16" t="s">
        <v>34</v>
      </c>
      <c r="C421" s="15" t="s">
        <v>850</v>
      </c>
      <c r="D421" s="29">
        <v>2000</v>
      </c>
    </row>
    <row r="422" spans="1:4" x14ac:dyDescent="0.25">
      <c r="A422" s="15" t="s">
        <v>851</v>
      </c>
      <c r="B422" s="16" t="s">
        <v>34</v>
      </c>
      <c r="C422" s="15" t="s">
        <v>852</v>
      </c>
      <c r="D422" s="29">
        <v>3800</v>
      </c>
    </row>
    <row r="423" spans="1:4" x14ac:dyDescent="0.25">
      <c r="A423" s="15" t="s">
        <v>853</v>
      </c>
      <c r="B423" s="16" t="s">
        <v>34</v>
      </c>
      <c r="C423" s="15" t="s">
        <v>822</v>
      </c>
      <c r="D423" s="29">
        <v>197</v>
      </c>
    </row>
    <row r="424" spans="1:4" x14ac:dyDescent="0.25">
      <c r="A424" s="15" t="s">
        <v>854</v>
      </c>
      <c r="B424" s="16" t="s">
        <v>34</v>
      </c>
      <c r="C424" s="15" t="s">
        <v>820</v>
      </c>
      <c r="D424" s="29">
        <v>134.99</v>
      </c>
    </row>
    <row r="425" spans="1:4" x14ac:dyDescent="0.25">
      <c r="A425" s="15" t="s">
        <v>855</v>
      </c>
      <c r="B425" s="16" t="s">
        <v>34</v>
      </c>
      <c r="C425" s="15" t="s">
        <v>856</v>
      </c>
      <c r="D425" s="29">
        <v>1</v>
      </c>
    </row>
    <row r="426" spans="1:4" x14ac:dyDescent="0.25">
      <c r="A426" s="15" t="s">
        <v>857</v>
      </c>
      <c r="B426" s="16" t="s">
        <v>19</v>
      </c>
      <c r="C426" s="15" t="s">
        <v>858</v>
      </c>
      <c r="D426" s="29">
        <v>1382</v>
      </c>
    </row>
    <row r="427" spans="1:4" x14ac:dyDescent="0.25">
      <c r="A427" s="15" t="s">
        <v>859</v>
      </c>
      <c r="B427" s="16" t="s">
        <v>19</v>
      </c>
      <c r="C427" s="15" t="s">
        <v>860</v>
      </c>
      <c r="D427" s="29">
        <v>1382</v>
      </c>
    </row>
    <row r="428" spans="1:4" x14ac:dyDescent="0.25">
      <c r="A428" s="15" t="s">
        <v>861</v>
      </c>
      <c r="B428" s="16" t="s">
        <v>19</v>
      </c>
      <c r="C428" s="15" t="s">
        <v>860</v>
      </c>
      <c r="D428" s="29">
        <v>1382</v>
      </c>
    </row>
    <row r="429" spans="1:4" x14ac:dyDescent="0.25">
      <c r="A429" s="15" t="s">
        <v>862</v>
      </c>
      <c r="B429" s="16" t="s">
        <v>19</v>
      </c>
      <c r="C429" s="15" t="s">
        <v>863</v>
      </c>
      <c r="D429" s="29">
        <v>4152</v>
      </c>
    </row>
    <row r="430" spans="1:4" x14ac:dyDescent="0.25">
      <c r="A430" s="15" t="s">
        <v>864</v>
      </c>
      <c r="B430" s="16" t="s">
        <v>19</v>
      </c>
      <c r="C430" s="15" t="s">
        <v>865</v>
      </c>
      <c r="D430" s="29">
        <v>1382</v>
      </c>
    </row>
    <row r="431" spans="1:4" x14ac:dyDescent="0.25">
      <c r="A431" s="15" t="s">
        <v>866</v>
      </c>
      <c r="B431" s="16" t="s">
        <v>19</v>
      </c>
      <c r="C431" s="15" t="s">
        <v>867</v>
      </c>
      <c r="D431" s="29">
        <v>1382</v>
      </c>
    </row>
    <row r="432" spans="1:4" x14ac:dyDescent="0.25">
      <c r="A432" s="15" t="s">
        <v>868</v>
      </c>
      <c r="B432" s="16" t="s">
        <v>19</v>
      </c>
      <c r="C432" s="15" t="s">
        <v>869</v>
      </c>
      <c r="D432" s="29">
        <v>3812</v>
      </c>
    </row>
    <row r="433" spans="1:4" x14ac:dyDescent="0.25">
      <c r="A433" s="15" t="s">
        <v>870</v>
      </c>
      <c r="B433" s="16" t="s">
        <v>19</v>
      </c>
      <c r="C433" s="15" t="s">
        <v>871</v>
      </c>
      <c r="D433" s="29">
        <v>2450</v>
      </c>
    </row>
    <row r="434" spans="1:4" x14ac:dyDescent="0.25">
      <c r="A434" s="15" t="s">
        <v>872</v>
      </c>
      <c r="B434" s="16" t="s">
        <v>19</v>
      </c>
      <c r="C434" s="15" t="s">
        <v>873</v>
      </c>
      <c r="D434" s="29">
        <v>234.96</v>
      </c>
    </row>
    <row r="435" spans="1:4" x14ac:dyDescent="0.25">
      <c r="A435" s="15" t="s">
        <v>874</v>
      </c>
      <c r="B435" s="16" t="s">
        <v>19</v>
      </c>
      <c r="C435" s="15" t="s">
        <v>875</v>
      </c>
      <c r="D435" s="29">
        <v>9000</v>
      </c>
    </row>
    <row r="436" spans="1:4" x14ac:dyDescent="0.25">
      <c r="A436" s="15" t="s">
        <v>876</v>
      </c>
      <c r="B436" s="16" t="s">
        <v>19</v>
      </c>
      <c r="C436" s="15" t="s">
        <v>877</v>
      </c>
      <c r="D436" s="29">
        <v>9000</v>
      </c>
    </row>
    <row r="437" spans="1:4" x14ac:dyDescent="0.25">
      <c r="A437" s="15" t="s">
        <v>878</v>
      </c>
      <c r="B437" s="16" t="s">
        <v>19</v>
      </c>
      <c r="C437" s="15" t="s">
        <v>879</v>
      </c>
      <c r="D437" s="29">
        <v>9000</v>
      </c>
    </row>
    <row r="438" spans="1:4" x14ac:dyDescent="0.25">
      <c r="A438" s="15" t="s">
        <v>880</v>
      </c>
      <c r="B438" s="16" t="s">
        <v>19</v>
      </c>
      <c r="C438" s="15" t="s">
        <v>881</v>
      </c>
      <c r="D438" s="29">
        <v>9000</v>
      </c>
    </row>
    <row r="439" spans="1:4" x14ac:dyDescent="0.25">
      <c r="A439" s="15" t="s">
        <v>882</v>
      </c>
      <c r="B439" s="16" t="s">
        <v>19</v>
      </c>
      <c r="C439" s="15" t="s">
        <v>1068</v>
      </c>
      <c r="D439" s="29">
        <v>9000</v>
      </c>
    </row>
    <row r="440" spans="1:4" x14ac:dyDescent="0.25">
      <c r="A440" s="15" t="s">
        <v>884</v>
      </c>
      <c r="B440" s="16" t="s">
        <v>19</v>
      </c>
      <c r="C440" s="15" t="s">
        <v>1067</v>
      </c>
      <c r="D440" s="29">
        <v>9000</v>
      </c>
    </row>
    <row r="441" spans="1:4" x14ac:dyDescent="0.25">
      <c r="A441" s="15" t="s">
        <v>886</v>
      </c>
      <c r="B441" s="16" t="s">
        <v>19</v>
      </c>
      <c r="C441" s="15" t="s">
        <v>1066</v>
      </c>
      <c r="D441" s="29">
        <v>9000</v>
      </c>
    </row>
    <row r="442" spans="1:4" x14ac:dyDescent="0.25">
      <c r="A442" s="15" t="s">
        <v>888</v>
      </c>
      <c r="B442" s="16" t="s">
        <v>19</v>
      </c>
      <c r="C442" s="15" t="s">
        <v>1065</v>
      </c>
      <c r="D442" s="29">
        <v>9000</v>
      </c>
    </row>
    <row r="443" spans="1:4" x14ac:dyDescent="0.25">
      <c r="A443" s="15" t="s">
        <v>890</v>
      </c>
      <c r="B443" s="16" t="s">
        <v>19</v>
      </c>
      <c r="C443" s="15" t="s">
        <v>1064</v>
      </c>
      <c r="D443" s="29">
        <v>9000</v>
      </c>
    </row>
    <row r="444" spans="1:4" x14ac:dyDescent="0.25">
      <c r="A444" s="15" t="s">
        <v>892</v>
      </c>
      <c r="B444" s="16" t="s">
        <v>19</v>
      </c>
      <c r="C444" s="15" t="s">
        <v>1063</v>
      </c>
      <c r="D444" s="29">
        <v>9000</v>
      </c>
    </row>
    <row r="445" spans="1:4" x14ac:dyDescent="0.25">
      <c r="A445" s="15" t="s">
        <v>894</v>
      </c>
      <c r="B445" s="16" t="s">
        <v>19</v>
      </c>
      <c r="C445" s="15" t="s">
        <v>1159</v>
      </c>
      <c r="D445" s="29">
        <v>9000</v>
      </c>
    </row>
    <row r="446" spans="1:4" x14ac:dyDescent="0.25">
      <c r="A446" s="15" t="s">
        <v>896</v>
      </c>
      <c r="B446" s="16" t="s">
        <v>19</v>
      </c>
      <c r="C446" s="15" t="s">
        <v>1062</v>
      </c>
      <c r="D446" s="29">
        <v>9000</v>
      </c>
    </row>
    <row r="447" spans="1:4" x14ac:dyDescent="0.25">
      <c r="A447" s="15" t="s">
        <v>898</v>
      </c>
      <c r="B447" s="16" t="s">
        <v>19</v>
      </c>
      <c r="C447" s="15" t="s">
        <v>1061</v>
      </c>
      <c r="D447" s="29">
        <v>9000</v>
      </c>
    </row>
    <row r="448" spans="1:4" x14ac:dyDescent="0.25">
      <c r="A448" s="15" t="s">
        <v>900</v>
      </c>
      <c r="B448" s="16" t="s">
        <v>19</v>
      </c>
      <c r="C448" s="15" t="s">
        <v>1060</v>
      </c>
      <c r="D448" s="29">
        <v>9000</v>
      </c>
    </row>
    <row r="449" spans="1:4" x14ac:dyDescent="0.25">
      <c r="A449" s="15" t="s">
        <v>902</v>
      </c>
      <c r="B449" s="16" t="s">
        <v>19</v>
      </c>
      <c r="C449" s="15" t="s">
        <v>903</v>
      </c>
      <c r="D449" s="29">
        <v>9000</v>
      </c>
    </row>
    <row r="450" spans="1:4" x14ac:dyDescent="0.25">
      <c r="A450" s="15" t="s">
        <v>904</v>
      </c>
      <c r="B450" s="16" t="s">
        <v>19</v>
      </c>
      <c r="C450" s="15" t="s">
        <v>905</v>
      </c>
      <c r="D450" s="29">
        <v>9000</v>
      </c>
    </row>
    <row r="451" spans="1:4" x14ac:dyDescent="0.25">
      <c r="A451" s="15" t="s">
        <v>906</v>
      </c>
      <c r="B451" s="16" t="s">
        <v>19</v>
      </c>
      <c r="C451" s="15" t="s">
        <v>907</v>
      </c>
      <c r="D451" s="29">
        <v>9000</v>
      </c>
    </row>
    <row r="452" spans="1:4" x14ac:dyDescent="0.25">
      <c r="A452" s="15" t="s">
        <v>908</v>
      </c>
      <c r="B452" s="16" t="s">
        <v>19</v>
      </c>
      <c r="C452" s="15" t="s">
        <v>1160</v>
      </c>
      <c r="D452" s="29">
        <v>9000</v>
      </c>
    </row>
    <row r="453" spans="1:4" x14ac:dyDescent="0.25">
      <c r="A453" s="15" t="s">
        <v>910</v>
      </c>
      <c r="B453" s="16" t="s">
        <v>19</v>
      </c>
      <c r="C453" s="15" t="s">
        <v>1059</v>
      </c>
      <c r="D453" s="29">
        <v>9000</v>
      </c>
    </row>
    <row r="454" spans="1:4" x14ac:dyDescent="0.25">
      <c r="A454" s="15" t="s">
        <v>911</v>
      </c>
      <c r="B454" s="16" t="s">
        <v>19</v>
      </c>
      <c r="C454" s="15" t="s">
        <v>1058</v>
      </c>
      <c r="D454" s="29">
        <v>9000</v>
      </c>
    </row>
    <row r="455" spans="1:4" x14ac:dyDescent="0.25">
      <c r="A455" t="s">
        <v>1227</v>
      </c>
      <c r="B455" t="s">
        <v>0</v>
      </c>
      <c r="C455" t="s">
        <v>1199</v>
      </c>
      <c r="D455" s="29">
        <v>1014</v>
      </c>
    </row>
    <row r="456" spans="1:4" x14ac:dyDescent="0.25">
      <c r="A456" t="s">
        <v>1228</v>
      </c>
      <c r="B456" t="s">
        <v>0</v>
      </c>
      <c r="C456" t="s">
        <v>1200</v>
      </c>
      <c r="D456" s="29">
        <v>2595</v>
      </c>
    </row>
    <row r="457" spans="1:4" x14ac:dyDescent="0.25">
      <c r="A457" t="s">
        <v>1229</v>
      </c>
      <c r="B457" t="s">
        <v>627</v>
      </c>
      <c r="C457" t="s">
        <v>1201</v>
      </c>
      <c r="D457" s="29">
        <v>26188</v>
      </c>
    </row>
    <row r="458" spans="1:4" x14ac:dyDescent="0.25">
      <c r="A458" t="s">
        <v>1230</v>
      </c>
      <c r="B458" t="s">
        <v>627</v>
      </c>
      <c r="C458" t="s">
        <v>1202</v>
      </c>
      <c r="D458" s="29">
        <v>85807</v>
      </c>
    </row>
    <row r="459" spans="1:4" x14ac:dyDescent="0.25">
      <c r="A459" t="s">
        <v>1231</v>
      </c>
      <c r="B459" t="s">
        <v>1154</v>
      </c>
      <c r="C459" t="s">
        <v>1203</v>
      </c>
      <c r="D459" s="29">
        <v>15582</v>
      </c>
    </row>
    <row r="460" spans="1:4" x14ac:dyDescent="0.25">
      <c r="A460" s="15" t="s">
        <v>913</v>
      </c>
      <c r="B460" s="16" t="s">
        <v>19</v>
      </c>
      <c r="C460" s="15" t="s">
        <v>1057</v>
      </c>
      <c r="D460" s="29">
        <v>9000</v>
      </c>
    </row>
    <row r="461" spans="1:4" x14ac:dyDescent="0.25">
      <c r="A461" s="15" t="s">
        <v>915</v>
      </c>
      <c r="B461" s="16" t="s">
        <v>19</v>
      </c>
      <c r="C461" s="15" t="s">
        <v>916</v>
      </c>
      <c r="D461" s="29">
        <v>9000</v>
      </c>
    </row>
    <row r="462" spans="1:4" x14ac:dyDescent="0.25">
      <c r="A462" s="15" t="s">
        <v>917</v>
      </c>
      <c r="B462" s="16" t="s">
        <v>19</v>
      </c>
      <c r="C462" s="15" t="s">
        <v>918</v>
      </c>
      <c r="D462" s="29">
        <v>9000</v>
      </c>
    </row>
    <row r="463" spans="1:4" x14ac:dyDescent="0.25">
      <c r="A463" s="15" t="s">
        <v>919</v>
      </c>
      <c r="B463" s="16" t="s">
        <v>19</v>
      </c>
      <c r="C463" s="15" t="s">
        <v>1056</v>
      </c>
      <c r="D463" s="29">
        <v>9000</v>
      </c>
    </row>
    <row r="464" spans="1:4" x14ac:dyDescent="0.25">
      <c r="A464" s="15" t="s">
        <v>921</v>
      </c>
      <c r="B464" s="16" t="s">
        <v>19</v>
      </c>
      <c r="C464" s="15" t="s">
        <v>922</v>
      </c>
      <c r="D464" s="29">
        <v>9000</v>
      </c>
    </row>
    <row r="465" spans="1:4" x14ac:dyDescent="0.25">
      <c r="A465" s="15" t="s">
        <v>923</v>
      </c>
      <c r="B465" s="16" t="s">
        <v>671</v>
      </c>
      <c r="C465" s="15" t="s">
        <v>924</v>
      </c>
      <c r="D465" s="29">
        <v>1</v>
      </c>
    </row>
    <row r="466" spans="1:4" x14ac:dyDescent="0.25">
      <c r="A466" s="15" t="s">
        <v>927</v>
      </c>
      <c r="B466" s="16" t="s">
        <v>671</v>
      </c>
      <c r="C466" s="15" t="s">
        <v>928</v>
      </c>
      <c r="D466" s="29">
        <v>1</v>
      </c>
    </row>
    <row r="467" spans="1:4" x14ac:dyDescent="0.25">
      <c r="A467" s="15" t="s">
        <v>929</v>
      </c>
      <c r="B467" s="16" t="s">
        <v>671</v>
      </c>
      <c r="C467" s="15" t="s">
        <v>930</v>
      </c>
      <c r="D467" s="29">
        <v>1</v>
      </c>
    </row>
    <row r="468" spans="1:4" x14ac:dyDescent="0.25">
      <c r="A468" s="15" t="s">
        <v>931</v>
      </c>
      <c r="B468" s="16" t="s">
        <v>671</v>
      </c>
      <c r="C468" s="15" t="s">
        <v>932</v>
      </c>
      <c r="D468" s="29">
        <v>1</v>
      </c>
    </row>
    <row r="469" spans="1:4" x14ac:dyDescent="0.25">
      <c r="A469" s="15" t="s">
        <v>933</v>
      </c>
      <c r="B469" s="16" t="s">
        <v>671</v>
      </c>
      <c r="C469" s="15" t="s">
        <v>934</v>
      </c>
      <c r="D469" s="29">
        <v>1</v>
      </c>
    </row>
    <row r="470" spans="1:4" x14ac:dyDescent="0.25">
      <c r="A470" s="15" t="s">
        <v>935</v>
      </c>
      <c r="B470" s="16" t="s">
        <v>671</v>
      </c>
      <c r="C470" s="15" t="s">
        <v>822</v>
      </c>
      <c r="D470" s="29">
        <v>197</v>
      </c>
    </row>
    <row r="471" spans="1:4" x14ac:dyDescent="0.25">
      <c r="A471" s="15" t="s">
        <v>936</v>
      </c>
      <c r="B471" s="16" t="s">
        <v>671</v>
      </c>
      <c r="C471" s="15" t="s">
        <v>822</v>
      </c>
      <c r="D471" s="29">
        <v>197</v>
      </c>
    </row>
    <row r="472" spans="1:4" x14ac:dyDescent="0.25">
      <c r="A472" s="15" t="s">
        <v>937</v>
      </c>
      <c r="B472" s="16" t="s">
        <v>671</v>
      </c>
      <c r="C472" s="15" t="s">
        <v>938</v>
      </c>
      <c r="D472" s="29">
        <v>1</v>
      </c>
    </row>
    <row r="473" spans="1:4" x14ac:dyDescent="0.25">
      <c r="A473" s="15" t="s">
        <v>940</v>
      </c>
      <c r="B473" s="16" t="s">
        <v>671</v>
      </c>
      <c r="C473" s="15" t="s">
        <v>930</v>
      </c>
      <c r="D473" s="29">
        <v>1</v>
      </c>
    </row>
    <row r="474" spans="1:4" x14ac:dyDescent="0.25">
      <c r="A474" s="15" t="s">
        <v>941</v>
      </c>
      <c r="B474" s="16" t="s">
        <v>671</v>
      </c>
      <c r="C474" s="15" t="s">
        <v>942</v>
      </c>
      <c r="D474" s="29">
        <v>1</v>
      </c>
    </row>
    <row r="475" spans="1:4" x14ac:dyDescent="0.25">
      <c r="A475" s="15" t="s">
        <v>943</v>
      </c>
      <c r="B475" s="16" t="s">
        <v>671</v>
      </c>
      <c r="C475" s="15" t="s">
        <v>944</v>
      </c>
      <c r="D475" s="29">
        <v>1</v>
      </c>
    </row>
    <row r="476" spans="1:4" x14ac:dyDescent="0.25">
      <c r="A476" s="15" t="s">
        <v>945</v>
      </c>
      <c r="B476" s="16" t="s">
        <v>32</v>
      </c>
      <c r="C476" s="15" t="s">
        <v>946</v>
      </c>
      <c r="D476" s="29">
        <v>1120</v>
      </c>
    </row>
    <row r="477" spans="1:4" x14ac:dyDescent="0.25">
      <c r="A477" s="15" t="s">
        <v>947</v>
      </c>
      <c r="B477" s="16" t="s">
        <v>32</v>
      </c>
      <c r="C477" s="15" t="s">
        <v>948</v>
      </c>
      <c r="D477" s="29">
        <v>760</v>
      </c>
    </row>
    <row r="478" spans="1:4" x14ac:dyDescent="0.25">
      <c r="A478" s="15" t="s">
        <v>949</v>
      </c>
      <c r="B478" s="16" t="s">
        <v>32</v>
      </c>
      <c r="C478" s="15" t="s">
        <v>950</v>
      </c>
      <c r="D478" s="29">
        <v>1440</v>
      </c>
    </row>
    <row r="479" spans="1:4" x14ac:dyDescent="0.25">
      <c r="A479" s="15" t="s">
        <v>951</v>
      </c>
      <c r="B479" s="16" t="s">
        <v>32</v>
      </c>
      <c r="C479" s="15" t="s">
        <v>952</v>
      </c>
      <c r="D479" s="29">
        <v>5292</v>
      </c>
    </row>
    <row r="480" spans="1:4" x14ac:dyDescent="0.25">
      <c r="A480" s="15" t="s">
        <v>953</v>
      </c>
      <c r="B480" s="16" t="s">
        <v>627</v>
      </c>
      <c r="C480" s="15" t="s">
        <v>954</v>
      </c>
      <c r="D480" s="29">
        <v>1</v>
      </c>
    </row>
    <row r="481" spans="1:4" x14ac:dyDescent="0.25">
      <c r="A481" s="15" t="s">
        <v>955</v>
      </c>
      <c r="B481" s="16" t="s">
        <v>627</v>
      </c>
      <c r="C481" s="15" t="s">
        <v>956</v>
      </c>
      <c r="D481" s="29">
        <v>1031</v>
      </c>
    </row>
    <row r="482" spans="1:4" x14ac:dyDescent="0.25">
      <c r="A482" s="15" t="s">
        <v>957</v>
      </c>
      <c r="B482" s="16" t="s">
        <v>627</v>
      </c>
      <c r="C482" s="15" t="s">
        <v>958</v>
      </c>
      <c r="D482" s="29">
        <v>1021</v>
      </c>
    </row>
    <row r="483" spans="1:4" x14ac:dyDescent="0.25">
      <c r="A483" s="15" t="s">
        <v>959</v>
      </c>
      <c r="B483" s="16" t="s">
        <v>627</v>
      </c>
      <c r="C483" s="15" t="s">
        <v>960</v>
      </c>
      <c r="D483" s="29">
        <v>1</v>
      </c>
    </row>
    <row r="484" spans="1:4" x14ac:dyDescent="0.25">
      <c r="A484" s="15" t="s">
        <v>961</v>
      </c>
      <c r="B484" s="16" t="s">
        <v>627</v>
      </c>
      <c r="C484" s="15" t="s">
        <v>962</v>
      </c>
      <c r="D484" s="29">
        <v>1</v>
      </c>
    </row>
    <row r="485" spans="1:4" x14ac:dyDescent="0.25">
      <c r="A485" s="15" t="s">
        <v>963</v>
      </c>
      <c r="B485" s="16" t="s">
        <v>627</v>
      </c>
      <c r="C485" s="15" t="s">
        <v>964</v>
      </c>
      <c r="D485" s="29">
        <v>672</v>
      </c>
    </row>
    <row r="486" spans="1:4" x14ac:dyDescent="0.25">
      <c r="A486" s="15" t="s">
        <v>965</v>
      </c>
      <c r="B486" s="16" t="s">
        <v>12</v>
      </c>
      <c r="C486" s="15" t="s">
        <v>966</v>
      </c>
      <c r="D486" s="29">
        <v>1</v>
      </c>
    </row>
    <row r="487" spans="1:4" x14ac:dyDescent="0.25">
      <c r="A487" s="15" t="s">
        <v>967</v>
      </c>
      <c r="B487" s="16" t="s">
        <v>12</v>
      </c>
      <c r="C487" s="15" t="s">
        <v>968</v>
      </c>
      <c r="D487" s="29">
        <v>1</v>
      </c>
    </row>
    <row r="488" spans="1:4" x14ac:dyDescent="0.25">
      <c r="A488" s="15" t="s">
        <v>969</v>
      </c>
      <c r="B488" s="16" t="s">
        <v>12</v>
      </c>
      <c r="C488" s="15" t="s">
        <v>970</v>
      </c>
      <c r="D488" s="29">
        <v>1</v>
      </c>
    </row>
    <row r="489" spans="1:4" x14ac:dyDescent="0.25">
      <c r="A489" s="15" t="s">
        <v>971</v>
      </c>
      <c r="B489" s="16" t="s">
        <v>12</v>
      </c>
      <c r="C489" s="15" t="s">
        <v>972</v>
      </c>
      <c r="D489" s="29">
        <v>1400</v>
      </c>
    </row>
    <row r="490" spans="1:4" x14ac:dyDescent="0.25">
      <c r="A490" s="15" t="s">
        <v>973</v>
      </c>
      <c r="B490" s="16" t="s">
        <v>12</v>
      </c>
      <c r="C490" s="15" t="s">
        <v>1055</v>
      </c>
      <c r="D490" s="29">
        <v>1</v>
      </c>
    </row>
    <row r="491" spans="1:4" x14ac:dyDescent="0.25">
      <c r="A491" s="15" t="s">
        <v>975</v>
      </c>
      <c r="B491" s="16" t="s">
        <v>12</v>
      </c>
      <c r="C491" s="15" t="s">
        <v>1054</v>
      </c>
      <c r="D491" s="29">
        <v>1783</v>
      </c>
    </row>
    <row r="492" spans="1:4" x14ac:dyDescent="0.25">
      <c r="A492" s="15" t="s">
        <v>977</v>
      </c>
      <c r="B492" s="16" t="s">
        <v>32</v>
      </c>
      <c r="C492" s="15" t="s">
        <v>978</v>
      </c>
      <c r="D492" s="29">
        <v>1</v>
      </c>
    </row>
    <row r="493" spans="1:4" x14ac:dyDescent="0.25">
      <c r="A493" s="15" t="s">
        <v>979</v>
      </c>
      <c r="B493" s="16" t="s">
        <v>32</v>
      </c>
      <c r="C493" s="15" t="s">
        <v>980</v>
      </c>
      <c r="D493" s="29">
        <v>1</v>
      </c>
    </row>
    <row r="494" spans="1:4" x14ac:dyDescent="0.25">
      <c r="A494" s="15" t="s">
        <v>981</v>
      </c>
      <c r="B494" s="16" t="s">
        <v>32</v>
      </c>
      <c r="C494" s="15" t="s">
        <v>1053</v>
      </c>
      <c r="D494" s="29">
        <v>1</v>
      </c>
    </row>
    <row r="495" spans="1:4" x14ac:dyDescent="0.25">
      <c r="A495" s="15" t="s">
        <v>983</v>
      </c>
      <c r="B495" s="16" t="s">
        <v>32</v>
      </c>
      <c r="C495" s="15" t="s">
        <v>970</v>
      </c>
      <c r="D495" s="29">
        <v>978</v>
      </c>
    </row>
    <row r="496" spans="1:4" x14ac:dyDescent="0.25">
      <c r="A496" s="15" t="s">
        <v>984</v>
      </c>
      <c r="B496" s="16" t="s">
        <v>32</v>
      </c>
      <c r="C496" s="15" t="s">
        <v>1052</v>
      </c>
      <c r="D496" s="29">
        <v>1556</v>
      </c>
    </row>
    <row r="497" spans="1:4" x14ac:dyDescent="0.25">
      <c r="A497" s="15" t="s">
        <v>986</v>
      </c>
      <c r="B497" s="16" t="s">
        <v>32</v>
      </c>
      <c r="C497" s="15" t="s">
        <v>987</v>
      </c>
      <c r="D497" s="29">
        <v>816</v>
      </c>
    </row>
    <row r="498" spans="1:4" x14ac:dyDescent="0.25">
      <c r="A498" s="15" t="s">
        <v>988</v>
      </c>
      <c r="B498" s="16" t="s">
        <v>32</v>
      </c>
      <c r="C498" s="15" t="s">
        <v>989</v>
      </c>
      <c r="D498" s="29">
        <v>2900</v>
      </c>
    </row>
    <row r="499" spans="1:4" x14ac:dyDescent="0.25">
      <c r="A499" s="15" t="s">
        <v>990</v>
      </c>
      <c r="B499" s="16" t="s">
        <v>34</v>
      </c>
      <c r="C499" s="15" t="s">
        <v>989</v>
      </c>
      <c r="D499" s="29">
        <v>888</v>
      </c>
    </row>
    <row r="500" spans="1:4" x14ac:dyDescent="0.25">
      <c r="A500" s="15" t="s">
        <v>991</v>
      </c>
      <c r="B500" s="16" t="s">
        <v>34</v>
      </c>
      <c r="C500" s="15" t="s">
        <v>992</v>
      </c>
      <c r="D500" s="29">
        <v>2389.41</v>
      </c>
    </row>
    <row r="501" spans="1:4" x14ac:dyDescent="0.25">
      <c r="A501" s="15" t="s">
        <v>993</v>
      </c>
      <c r="B501" s="16" t="s">
        <v>34</v>
      </c>
      <c r="C501" s="15" t="s">
        <v>994</v>
      </c>
      <c r="D501" s="29">
        <v>1000</v>
      </c>
    </row>
    <row r="502" spans="1:4" x14ac:dyDescent="0.25">
      <c r="A502" s="15" t="s">
        <v>995</v>
      </c>
      <c r="B502" s="16" t="s">
        <v>34</v>
      </c>
      <c r="C502" s="15" t="s">
        <v>996</v>
      </c>
      <c r="D502" s="29">
        <v>1</v>
      </c>
    </row>
    <row r="503" spans="1:4" x14ac:dyDescent="0.25">
      <c r="A503" s="15" t="s">
        <v>997</v>
      </c>
      <c r="B503" s="16" t="s">
        <v>34</v>
      </c>
      <c r="C503" s="15" t="s">
        <v>998</v>
      </c>
      <c r="D503" s="29">
        <v>1</v>
      </c>
    </row>
    <row r="504" spans="1:4" x14ac:dyDescent="0.25">
      <c r="A504" s="15" t="s">
        <v>999</v>
      </c>
      <c r="B504" s="16" t="s">
        <v>34</v>
      </c>
      <c r="C504" s="15" t="s">
        <v>1000</v>
      </c>
      <c r="D504" s="29">
        <v>2800</v>
      </c>
    </row>
    <row r="505" spans="1:4" x14ac:dyDescent="0.25">
      <c r="A505" s="15" t="s">
        <v>1001</v>
      </c>
      <c r="B505" s="16" t="s">
        <v>34</v>
      </c>
      <c r="C505" s="15" t="s">
        <v>1002</v>
      </c>
      <c r="D505" s="29">
        <v>1500</v>
      </c>
    </row>
    <row r="506" spans="1:4" x14ac:dyDescent="0.25">
      <c r="A506" s="15" t="s">
        <v>1003</v>
      </c>
      <c r="B506" s="16" t="s">
        <v>34</v>
      </c>
      <c r="C506" s="15" t="s">
        <v>1004</v>
      </c>
      <c r="D506" s="29">
        <v>680</v>
      </c>
    </row>
    <row r="507" spans="1:4" x14ac:dyDescent="0.25">
      <c r="A507" s="15" t="s">
        <v>1005</v>
      </c>
      <c r="B507" s="16" t="s">
        <v>34</v>
      </c>
      <c r="C507" s="15" t="s">
        <v>1006</v>
      </c>
      <c r="D507" s="29">
        <v>1392</v>
      </c>
    </row>
    <row r="508" spans="1:4" x14ac:dyDescent="0.25">
      <c r="A508" s="15" t="s">
        <v>1007</v>
      </c>
      <c r="B508" s="16" t="s">
        <v>34</v>
      </c>
      <c r="C508" s="15" t="s">
        <v>1008</v>
      </c>
      <c r="D508" s="29">
        <v>1167</v>
      </c>
    </row>
    <row r="509" spans="1:4" x14ac:dyDescent="0.25">
      <c r="A509" s="15" t="s">
        <v>1009</v>
      </c>
      <c r="B509" s="16" t="s">
        <v>34</v>
      </c>
      <c r="C509" s="15" t="s">
        <v>1010</v>
      </c>
      <c r="D509" s="29">
        <v>1</v>
      </c>
    </row>
    <row r="510" spans="1:4" x14ac:dyDescent="0.25">
      <c r="A510" s="15" t="s">
        <v>1011</v>
      </c>
      <c r="B510" s="16" t="s">
        <v>34</v>
      </c>
      <c r="C510" s="15" t="s">
        <v>1012</v>
      </c>
      <c r="D510" s="29">
        <v>1</v>
      </c>
    </row>
    <row r="511" spans="1:4" x14ac:dyDescent="0.25">
      <c r="A511" s="15" t="s">
        <v>1013</v>
      </c>
      <c r="B511" s="16" t="s">
        <v>34</v>
      </c>
      <c r="C511" s="15" t="s">
        <v>1014</v>
      </c>
      <c r="D511" s="29">
        <v>2337</v>
      </c>
    </row>
    <row r="512" spans="1:4" x14ac:dyDescent="0.25">
      <c r="A512" s="15" t="s">
        <v>1015</v>
      </c>
      <c r="B512" s="16" t="s">
        <v>34</v>
      </c>
      <c r="C512" s="15" t="s">
        <v>1016</v>
      </c>
      <c r="D512" s="29">
        <v>648</v>
      </c>
    </row>
    <row r="513" spans="1:4" x14ac:dyDescent="0.25">
      <c r="A513" s="15" t="s">
        <v>1017</v>
      </c>
      <c r="B513" s="16" t="s">
        <v>34</v>
      </c>
      <c r="C513" s="15" t="s">
        <v>1018</v>
      </c>
      <c r="D513" s="29">
        <v>648</v>
      </c>
    </row>
    <row r="514" spans="1:4" x14ac:dyDescent="0.25">
      <c r="A514" s="15" t="s">
        <v>1019</v>
      </c>
      <c r="B514" s="16" t="s">
        <v>34</v>
      </c>
      <c r="C514" s="15" t="s">
        <v>1020</v>
      </c>
      <c r="D514" s="29">
        <v>1848</v>
      </c>
    </row>
    <row r="515" spans="1:4" x14ac:dyDescent="0.25">
      <c r="A515" s="15" t="s">
        <v>1021</v>
      </c>
      <c r="B515" s="16" t="s">
        <v>671</v>
      </c>
      <c r="C515" s="15" t="s">
        <v>1020</v>
      </c>
      <c r="D515" s="29">
        <v>1</v>
      </c>
    </row>
    <row r="516" spans="1:4" x14ac:dyDescent="0.25">
      <c r="A516" s="15" t="s">
        <v>1022</v>
      </c>
      <c r="B516" s="16" t="s">
        <v>671</v>
      </c>
      <c r="C516" s="15" t="s">
        <v>1023</v>
      </c>
      <c r="D516" s="29">
        <v>1</v>
      </c>
    </row>
    <row r="517" spans="1:4" x14ac:dyDescent="0.25">
      <c r="A517" s="15" t="s">
        <v>1024</v>
      </c>
      <c r="B517" s="16" t="s">
        <v>671</v>
      </c>
      <c r="C517" s="15" t="s">
        <v>1025</v>
      </c>
      <c r="D517" s="29">
        <v>1</v>
      </c>
    </row>
    <row r="518" spans="1:4" x14ac:dyDescent="0.25">
      <c r="A518" s="15" t="s">
        <v>1026</v>
      </c>
      <c r="B518" s="16" t="s">
        <v>671</v>
      </c>
      <c r="C518" s="15" t="s">
        <v>1027</v>
      </c>
      <c r="D518" s="29">
        <v>1</v>
      </c>
    </row>
    <row r="519" spans="1:4" x14ac:dyDescent="0.25">
      <c r="A519" s="15" t="s">
        <v>1028</v>
      </c>
      <c r="B519" s="16" t="s">
        <v>671</v>
      </c>
      <c r="C519" s="15" t="s">
        <v>1023</v>
      </c>
      <c r="D519" s="29">
        <v>1</v>
      </c>
    </row>
    <row r="520" spans="1:4" x14ac:dyDescent="0.25">
      <c r="A520" s="15" t="s">
        <v>1029</v>
      </c>
      <c r="B520" s="16" t="s">
        <v>7</v>
      </c>
      <c r="C520" s="15" t="s">
        <v>1030</v>
      </c>
      <c r="D520" s="29">
        <v>1</v>
      </c>
    </row>
    <row r="521" spans="1:4" x14ac:dyDescent="0.25">
      <c r="A521" s="15" t="s">
        <v>1031</v>
      </c>
      <c r="B521" s="16" t="s">
        <v>7</v>
      </c>
      <c r="C521" s="15" t="s">
        <v>1032</v>
      </c>
      <c r="D521" s="29">
        <v>599</v>
      </c>
    </row>
    <row r="522" spans="1:4" x14ac:dyDescent="0.25">
      <c r="A522" s="15" t="s">
        <v>1033</v>
      </c>
      <c r="B522" s="16" t="s">
        <v>7</v>
      </c>
      <c r="C522" s="15" t="s">
        <v>1034</v>
      </c>
      <c r="D522" s="29">
        <v>2040</v>
      </c>
    </row>
    <row r="523" spans="1:4" x14ac:dyDescent="0.25">
      <c r="A523" t="s">
        <v>1232</v>
      </c>
      <c r="B523" t="s">
        <v>625</v>
      </c>
      <c r="C523" t="s">
        <v>1204</v>
      </c>
      <c r="D523" s="29">
        <v>1</v>
      </c>
    </row>
    <row r="524" spans="1:4" x14ac:dyDescent="0.25">
      <c r="A524" t="s">
        <v>1233</v>
      </c>
      <c r="B524" t="s">
        <v>625</v>
      </c>
      <c r="C524" t="s">
        <v>1205</v>
      </c>
      <c r="D524" s="29">
        <v>1</v>
      </c>
    </row>
    <row r="525" spans="1:4" x14ac:dyDescent="0.25">
      <c r="A525" t="s">
        <v>1234</v>
      </c>
      <c r="B525" t="s">
        <v>625</v>
      </c>
      <c r="C525" t="s">
        <v>1206</v>
      </c>
      <c r="D525" s="29">
        <v>1</v>
      </c>
    </row>
    <row r="526" spans="1:4" x14ac:dyDescent="0.25">
      <c r="A526" t="s">
        <v>1235</v>
      </c>
      <c r="B526" t="s">
        <v>625</v>
      </c>
      <c r="C526" t="s">
        <v>1207</v>
      </c>
      <c r="D526" s="29">
        <v>1</v>
      </c>
    </row>
    <row r="527" spans="1:4" x14ac:dyDescent="0.25">
      <c r="A527" t="s">
        <v>1236</v>
      </c>
      <c r="B527" t="s">
        <v>625</v>
      </c>
      <c r="C527" t="s">
        <v>1208</v>
      </c>
      <c r="D527" s="29">
        <v>1</v>
      </c>
    </row>
    <row r="528" spans="1:4" x14ac:dyDescent="0.25">
      <c r="A528" t="s">
        <v>1237</v>
      </c>
      <c r="B528" t="s">
        <v>625</v>
      </c>
      <c r="C528" t="s">
        <v>1209</v>
      </c>
      <c r="D528" s="29">
        <v>1</v>
      </c>
    </row>
    <row r="529" spans="1:4" x14ac:dyDescent="0.25">
      <c r="A529" t="s">
        <v>1238</v>
      </c>
      <c r="B529" t="s">
        <v>12</v>
      </c>
      <c r="C529" t="s">
        <v>1210</v>
      </c>
      <c r="D529" s="29">
        <v>1</v>
      </c>
    </row>
    <row r="530" spans="1:4" x14ac:dyDescent="0.25">
      <c r="A530" t="s">
        <v>1239</v>
      </c>
      <c r="B530" t="s">
        <v>12</v>
      </c>
      <c r="C530" t="s">
        <v>1211</v>
      </c>
      <c r="D530" s="29">
        <v>1</v>
      </c>
    </row>
    <row r="531" spans="1:4" x14ac:dyDescent="0.25">
      <c r="A531" t="s">
        <v>1240</v>
      </c>
      <c r="B531" t="s">
        <v>19</v>
      </c>
      <c r="C531" t="s">
        <v>1212</v>
      </c>
      <c r="D531" s="29">
        <v>1</v>
      </c>
    </row>
    <row r="532" spans="1:4" x14ac:dyDescent="0.25">
      <c r="A532" t="s">
        <v>1241</v>
      </c>
      <c r="B532" t="s">
        <v>19</v>
      </c>
      <c r="C532" t="s">
        <v>1213</v>
      </c>
      <c r="D532" s="29">
        <v>1</v>
      </c>
    </row>
    <row r="533" spans="1:4" x14ac:dyDescent="0.25">
      <c r="A533" t="s">
        <v>1242</v>
      </c>
      <c r="B533" t="s">
        <v>1214</v>
      </c>
      <c r="C533" t="s">
        <v>1215</v>
      </c>
      <c r="D533" s="29">
        <v>1</v>
      </c>
    </row>
    <row r="534" spans="1:4" x14ac:dyDescent="0.25">
      <c r="A534" t="s">
        <v>1243</v>
      </c>
      <c r="B534" t="s">
        <v>1214</v>
      </c>
      <c r="C534" t="s">
        <v>1216</v>
      </c>
      <c r="D534" s="29">
        <v>1</v>
      </c>
    </row>
    <row r="535" spans="1:4" x14ac:dyDescent="0.25">
      <c r="A535" t="s">
        <v>1244</v>
      </c>
      <c r="B535" t="s">
        <v>1214</v>
      </c>
      <c r="C535" t="s">
        <v>1217</v>
      </c>
      <c r="D535" s="29">
        <v>1</v>
      </c>
    </row>
    <row r="536" spans="1:4" x14ac:dyDescent="0.25">
      <c r="A536" t="s">
        <v>1245</v>
      </c>
      <c r="B536" t="s">
        <v>19</v>
      </c>
      <c r="C536" t="s">
        <v>1218</v>
      </c>
      <c r="D536" s="29">
        <v>1</v>
      </c>
    </row>
    <row r="537" spans="1:4" x14ac:dyDescent="0.25">
      <c r="A537" t="s">
        <v>1246</v>
      </c>
      <c r="B537" t="s">
        <v>19</v>
      </c>
      <c r="C537" t="s">
        <v>1219</v>
      </c>
      <c r="D537" s="29">
        <v>1</v>
      </c>
    </row>
    <row r="538" spans="1:4" x14ac:dyDescent="0.25">
      <c r="A538" t="s">
        <v>1247</v>
      </c>
      <c r="B538" t="s">
        <v>19</v>
      </c>
      <c r="C538" t="s">
        <v>1220</v>
      </c>
      <c r="D538" s="29">
        <v>1</v>
      </c>
    </row>
    <row r="539" spans="1:4" x14ac:dyDescent="0.25">
      <c r="A539" t="s">
        <v>1248</v>
      </c>
      <c r="B539" t="s">
        <v>19</v>
      </c>
      <c r="C539" t="s">
        <v>1221</v>
      </c>
      <c r="D539" s="29">
        <v>1</v>
      </c>
    </row>
    <row r="540" spans="1:4" x14ac:dyDescent="0.25">
      <c r="A540" t="s">
        <v>1249</v>
      </c>
      <c r="B540" t="s">
        <v>19</v>
      </c>
      <c r="C540" t="s">
        <v>1222</v>
      </c>
      <c r="D540" s="29">
        <v>1</v>
      </c>
    </row>
    <row r="541" spans="1:4" x14ac:dyDescent="0.25">
      <c r="A541" t="s">
        <v>1250</v>
      </c>
      <c r="B541" t="s">
        <v>19</v>
      </c>
      <c r="C541" t="s">
        <v>1223</v>
      </c>
      <c r="D541" s="29">
        <v>1</v>
      </c>
    </row>
    <row r="542" spans="1:4" x14ac:dyDescent="0.25">
      <c r="A542" t="s">
        <v>1251</v>
      </c>
      <c r="B542" t="s">
        <v>1253</v>
      </c>
      <c r="C542" t="s">
        <v>1224</v>
      </c>
      <c r="D542" s="29">
        <v>1</v>
      </c>
    </row>
    <row r="543" spans="1:4" x14ac:dyDescent="0.25">
      <c r="A543" t="s">
        <v>1252</v>
      </c>
      <c r="B543" t="s">
        <v>1254</v>
      </c>
      <c r="C543" t="s">
        <v>1225</v>
      </c>
      <c r="D543" s="29">
        <v>1</v>
      </c>
    </row>
    <row r="544" spans="1:4" x14ac:dyDescent="0.25">
      <c r="A544" s="15" t="s">
        <v>1035</v>
      </c>
      <c r="B544" s="16" t="s">
        <v>7</v>
      </c>
      <c r="C544" s="15" t="s">
        <v>1036</v>
      </c>
      <c r="D544" s="29">
        <v>24840</v>
      </c>
    </row>
    <row r="545" spans="1:4" x14ac:dyDescent="0.25">
      <c r="A545" s="15" t="s">
        <v>1037</v>
      </c>
      <c r="B545" s="16" t="s">
        <v>7</v>
      </c>
      <c r="C545" s="15" t="s">
        <v>1038</v>
      </c>
      <c r="D545" s="29">
        <v>9000</v>
      </c>
    </row>
    <row r="546" spans="1:4" x14ac:dyDescent="0.25">
      <c r="A546" s="15" t="s">
        <v>1039</v>
      </c>
      <c r="B546" s="16" t="s">
        <v>1041</v>
      </c>
      <c r="C546" s="15" t="s">
        <v>1040</v>
      </c>
      <c r="D546" s="29">
        <v>2326</v>
      </c>
    </row>
    <row r="547" spans="1:4" x14ac:dyDescent="0.25">
      <c r="A547" s="15" t="s">
        <v>1042</v>
      </c>
      <c r="B547" s="16" t="s">
        <v>1041</v>
      </c>
      <c r="C547" s="15" t="s">
        <v>1043</v>
      </c>
      <c r="D547" s="29">
        <v>27600</v>
      </c>
    </row>
    <row r="548" spans="1:4" x14ac:dyDescent="0.25">
      <c r="A548" s="15" t="s">
        <v>1044</v>
      </c>
      <c r="B548" s="16" t="s">
        <v>627</v>
      </c>
      <c r="C548" s="15" t="s">
        <v>1045</v>
      </c>
      <c r="D548" s="29">
        <v>357</v>
      </c>
    </row>
    <row r="549" spans="1:4" x14ac:dyDescent="0.25">
      <c r="A549" s="15" t="s">
        <v>1046</v>
      </c>
      <c r="B549" s="16" t="s">
        <v>627</v>
      </c>
      <c r="C549" s="15" t="s">
        <v>1047</v>
      </c>
      <c r="D549" s="29">
        <v>1</v>
      </c>
    </row>
    <row r="550" spans="1:4" x14ac:dyDescent="0.25">
      <c r="A550" s="15" t="s">
        <v>1048</v>
      </c>
      <c r="B550" s="16" t="s">
        <v>627</v>
      </c>
      <c r="C550" s="15" t="s">
        <v>1049</v>
      </c>
      <c r="D550" s="29">
        <v>1</v>
      </c>
    </row>
    <row r="551" spans="1:4" ht="15.75" thickBot="1" x14ac:dyDescent="0.3">
      <c r="A551" s="15" t="s">
        <v>1050</v>
      </c>
      <c r="B551" s="16" t="s">
        <v>19</v>
      </c>
      <c r="C551" s="15" t="s">
        <v>1051</v>
      </c>
      <c r="D551" s="29">
        <v>1</v>
      </c>
    </row>
    <row r="552" spans="1:4" ht="25.5" thickTop="1" thickBot="1" x14ac:dyDescent="0.45">
      <c r="D552" s="30">
        <f>SUM(D2:D551)</f>
        <v>964316.65000000037</v>
      </c>
    </row>
    <row r="553" spans="1:4" ht="15.75" thickTop="1" x14ac:dyDescent="0.25"/>
    <row r="554" spans="1:4" x14ac:dyDescent="0.25">
      <c r="A554" s="27" t="s">
        <v>1193</v>
      </c>
      <c r="B554" s="34">
        <v>833121.65</v>
      </c>
    </row>
    <row r="555" spans="1:4" x14ac:dyDescent="0.25">
      <c r="A555" s="27" t="s">
        <v>1226</v>
      </c>
      <c r="B555" s="34"/>
    </row>
    <row r="556" spans="1:4" x14ac:dyDescent="0.25">
      <c r="A556" s="2"/>
      <c r="B556" s="35"/>
    </row>
    <row r="557" spans="1:4" x14ac:dyDescent="0.25">
      <c r="A557" s="27" t="s">
        <v>1194</v>
      </c>
      <c r="B557" s="34">
        <v>833121.65</v>
      </c>
    </row>
    <row r="558" spans="1:4" x14ac:dyDescent="0.25">
      <c r="A558" s="27" t="s">
        <v>1195</v>
      </c>
      <c r="B558" s="34">
        <f>'Disposed ITEMS'!D944</f>
        <v>13</v>
      </c>
    </row>
    <row r="559" spans="1:4" x14ac:dyDescent="0.25">
      <c r="A559" s="27" t="s">
        <v>1196</v>
      </c>
      <c r="B559" s="34">
        <f>'Additional ITEMS'!D39</f>
        <v>187991.6</v>
      </c>
    </row>
    <row r="560" spans="1:4" x14ac:dyDescent="0.25">
      <c r="A560" s="27" t="s">
        <v>1197</v>
      </c>
      <c r="B560" s="34">
        <f>B557-B558+B559</f>
        <v>1021100.25</v>
      </c>
    </row>
    <row r="1492" spans="1:4" x14ac:dyDescent="0.25">
      <c r="A1492" s="12"/>
      <c r="B1492" s="11"/>
      <c r="C1492" s="12"/>
      <c r="D1492" s="32"/>
    </row>
    <row r="1493" spans="1:4" ht="15.75" thickBot="1" x14ac:dyDescent="0.3">
      <c r="A1493" s="12"/>
      <c r="B1493" s="11"/>
      <c r="C1493" s="12"/>
      <c r="D1493" s="32"/>
    </row>
    <row r="1494" spans="1:4" ht="15.75" thickTop="1" x14ac:dyDescent="0.25">
      <c r="A1494" s="10"/>
      <c r="B1494" s="9"/>
      <c r="C1494" s="10"/>
      <c r="D1494" s="33">
        <v>785468.65000000037</v>
      </c>
    </row>
    <row r="1498" spans="1:4" ht="15.75" x14ac:dyDescent="0.25">
      <c r="B1498" s="3" t="s">
        <v>1161</v>
      </c>
    </row>
    <row r="1499" spans="1:4" ht="15.75" x14ac:dyDescent="0.25">
      <c r="B1499" s="4" t="s">
        <v>1162</v>
      </c>
    </row>
    <row r="1500" spans="1:4" ht="16.5" thickBot="1" x14ac:dyDescent="0.3">
      <c r="B1500" s="5" t="s">
        <v>1163</v>
      </c>
    </row>
    <row r="1501" spans="1:4" ht="16.5" thickBot="1" x14ac:dyDescent="0.3">
      <c r="B1501" s="6" t="s">
        <v>1164</v>
      </c>
    </row>
    <row r="1502" spans="1:4" ht="15.75" x14ac:dyDescent="0.25">
      <c r="B1502" s="7" t="s">
        <v>1165</v>
      </c>
    </row>
    <row r="1503" spans="1:4" ht="15.75" x14ac:dyDescent="0.25">
      <c r="B1503" s="8" t="s">
        <v>1166</v>
      </c>
    </row>
  </sheetData>
  <phoneticPr fontId="19" type="noConversion"/>
  <pageMargins left="0.7" right="0.7" top="0.75" bottom="0.75" header="0.3" footer="0.3"/>
  <pageSetup paperSize="8" scale="5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6329-F9F6-4B5B-A583-48DFC0BEFFBC}">
  <dimension ref="A1:D41"/>
  <sheetViews>
    <sheetView workbookViewId="0">
      <pane ySplit="1" topLeftCell="A18" activePane="bottomLeft" state="frozen"/>
      <selection pane="bottomLeft" activeCell="G21" sqref="G21"/>
    </sheetView>
  </sheetViews>
  <sheetFormatPr defaultRowHeight="15" x14ac:dyDescent="0.25"/>
  <cols>
    <col min="1" max="1" width="13.5703125" bestFit="1" customWidth="1"/>
    <col min="2" max="2" width="29.42578125" bestFit="1" customWidth="1"/>
    <col min="3" max="3" width="56.42578125" bestFit="1" customWidth="1"/>
    <col min="4" max="4" width="19" style="31" bestFit="1" customWidth="1"/>
  </cols>
  <sheetData>
    <row r="1" spans="1:4" x14ac:dyDescent="0.25">
      <c r="A1" s="13" t="s">
        <v>1</v>
      </c>
      <c r="B1" s="14" t="s">
        <v>3</v>
      </c>
      <c r="C1" s="13" t="s">
        <v>2</v>
      </c>
      <c r="D1" s="28" t="s">
        <v>4</v>
      </c>
    </row>
    <row r="2" spans="1:4" x14ac:dyDescent="0.25">
      <c r="A2" t="s">
        <v>1227</v>
      </c>
      <c r="B2" t="s">
        <v>0</v>
      </c>
      <c r="C2" t="s">
        <v>1199</v>
      </c>
      <c r="D2" s="29">
        <v>1014</v>
      </c>
    </row>
    <row r="3" spans="1:4" x14ac:dyDescent="0.25">
      <c r="A3" t="s">
        <v>1228</v>
      </c>
      <c r="B3" t="s">
        <v>0</v>
      </c>
      <c r="C3" t="s">
        <v>1200</v>
      </c>
      <c r="D3" s="29">
        <v>2595</v>
      </c>
    </row>
    <row r="4" spans="1:4" x14ac:dyDescent="0.25">
      <c r="A4" t="s">
        <v>1229</v>
      </c>
      <c r="B4" t="s">
        <v>627</v>
      </c>
      <c r="C4" t="s">
        <v>1201</v>
      </c>
      <c r="D4" s="41">
        <v>30689.599999999999</v>
      </c>
    </row>
    <row r="5" spans="1:4" ht="45" x14ac:dyDescent="0.25">
      <c r="A5" t="s">
        <v>1230</v>
      </c>
      <c r="B5" t="s">
        <v>627</v>
      </c>
      <c r="C5" s="39" t="s">
        <v>1202</v>
      </c>
      <c r="D5" s="41">
        <v>130000</v>
      </c>
    </row>
    <row r="6" spans="1:4" x14ac:dyDescent="0.25">
      <c r="A6" t="s">
        <v>1231</v>
      </c>
      <c r="B6" t="s">
        <v>1154</v>
      </c>
      <c r="C6" t="s">
        <v>1203</v>
      </c>
      <c r="D6" s="40">
        <v>15582</v>
      </c>
    </row>
    <row r="7" spans="1:4" x14ac:dyDescent="0.25">
      <c r="A7" t="s">
        <v>1232</v>
      </c>
      <c r="B7" t="s">
        <v>625</v>
      </c>
      <c r="C7" t="s">
        <v>1204</v>
      </c>
      <c r="D7" s="29">
        <v>1</v>
      </c>
    </row>
    <row r="8" spans="1:4" x14ac:dyDescent="0.25">
      <c r="A8" t="s">
        <v>1233</v>
      </c>
      <c r="B8" t="s">
        <v>625</v>
      </c>
      <c r="C8" t="s">
        <v>1205</v>
      </c>
      <c r="D8" s="29">
        <v>1</v>
      </c>
    </row>
    <row r="9" spans="1:4" x14ac:dyDescent="0.25">
      <c r="A9" t="s">
        <v>1234</v>
      </c>
      <c r="B9" t="s">
        <v>625</v>
      </c>
      <c r="C9" t="s">
        <v>1206</v>
      </c>
      <c r="D9" s="29">
        <v>1</v>
      </c>
    </row>
    <row r="10" spans="1:4" x14ac:dyDescent="0.25">
      <c r="A10" t="s">
        <v>1235</v>
      </c>
      <c r="B10" t="s">
        <v>625</v>
      </c>
      <c r="C10" t="s">
        <v>1207</v>
      </c>
      <c r="D10" s="29">
        <v>1</v>
      </c>
    </row>
    <row r="11" spans="1:4" x14ac:dyDescent="0.25">
      <c r="A11" t="s">
        <v>1236</v>
      </c>
      <c r="B11" t="s">
        <v>625</v>
      </c>
      <c r="C11" t="s">
        <v>1208</v>
      </c>
      <c r="D11" s="29">
        <v>1</v>
      </c>
    </row>
    <row r="12" spans="1:4" x14ac:dyDescent="0.25">
      <c r="A12" t="s">
        <v>1237</v>
      </c>
      <c r="B12" t="s">
        <v>625</v>
      </c>
      <c r="C12" t="s">
        <v>1209</v>
      </c>
      <c r="D12" s="29">
        <v>1</v>
      </c>
    </row>
    <row r="13" spans="1:4" x14ac:dyDescent="0.25">
      <c r="A13" t="s">
        <v>1238</v>
      </c>
      <c r="B13" t="s">
        <v>12</v>
      </c>
      <c r="C13" t="s">
        <v>1210</v>
      </c>
      <c r="D13" s="29">
        <v>1</v>
      </c>
    </row>
    <row r="14" spans="1:4" x14ac:dyDescent="0.25">
      <c r="A14" t="s">
        <v>1239</v>
      </c>
      <c r="B14" t="s">
        <v>12</v>
      </c>
      <c r="C14" t="s">
        <v>1211</v>
      </c>
      <c r="D14" s="29">
        <v>1</v>
      </c>
    </row>
    <row r="15" spans="1:4" x14ac:dyDescent="0.25">
      <c r="A15" t="s">
        <v>1240</v>
      </c>
      <c r="B15" t="s">
        <v>19</v>
      </c>
      <c r="C15" t="s">
        <v>1212</v>
      </c>
      <c r="D15" s="29">
        <v>1</v>
      </c>
    </row>
    <row r="16" spans="1:4" x14ac:dyDescent="0.25">
      <c r="A16" t="s">
        <v>1241</v>
      </c>
      <c r="B16" t="s">
        <v>19</v>
      </c>
      <c r="C16" t="s">
        <v>1213</v>
      </c>
      <c r="D16" s="29">
        <v>1</v>
      </c>
    </row>
    <row r="17" spans="1:4" x14ac:dyDescent="0.25">
      <c r="A17" t="s">
        <v>1242</v>
      </c>
      <c r="B17" t="s">
        <v>1214</v>
      </c>
      <c r="C17" t="s">
        <v>1215</v>
      </c>
      <c r="D17" s="29">
        <v>1</v>
      </c>
    </row>
    <row r="18" spans="1:4" x14ac:dyDescent="0.25">
      <c r="A18" t="s">
        <v>1243</v>
      </c>
      <c r="B18" t="s">
        <v>1214</v>
      </c>
      <c r="C18" t="s">
        <v>1216</v>
      </c>
      <c r="D18" s="29">
        <v>1</v>
      </c>
    </row>
    <row r="19" spans="1:4" x14ac:dyDescent="0.25">
      <c r="A19" t="s">
        <v>1244</v>
      </c>
      <c r="B19" t="s">
        <v>1214</v>
      </c>
      <c r="C19" t="s">
        <v>1217</v>
      </c>
      <c r="D19" s="29">
        <v>1</v>
      </c>
    </row>
    <row r="20" spans="1:4" x14ac:dyDescent="0.25">
      <c r="A20" t="s">
        <v>1245</v>
      </c>
      <c r="B20" t="s">
        <v>19</v>
      </c>
      <c r="C20" t="s">
        <v>1218</v>
      </c>
      <c r="D20" s="29">
        <v>1</v>
      </c>
    </row>
    <row r="21" spans="1:4" x14ac:dyDescent="0.25">
      <c r="A21" t="s">
        <v>1246</v>
      </c>
      <c r="B21" t="s">
        <v>19</v>
      </c>
      <c r="C21" t="s">
        <v>1219</v>
      </c>
      <c r="D21" s="29">
        <v>1</v>
      </c>
    </row>
    <row r="22" spans="1:4" x14ac:dyDescent="0.25">
      <c r="A22" t="s">
        <v>1247</v>
      </c>
      <c r="B22" t="s">
        <v>19</v>
      </c>
      <c r="C22" t="s">
        <v>1220</v>
      </c>
      <c r="D22" s="29">
        <v>1</v>
      </c>
    </row>
    <row r="23" spans="1:4" x14ac:dyDescent="0.25">
      <c r="A23" t="s">
        <v>1248</v>
      </c>
      <c r="B23" t="s">
        <v>19</v>
      </c>
      <c r="C23" t="s">
        <v>1221</v>
      </c>
      <c r="D23" s="29">
        <v>1</v>
      </c>
    </row>
    <row r="24" spans="1:4" x14ac:dyDescent="0.25">
      <c r="A24" t="s">
        <v>1249</v>
      </c>
      <c r="B24" t="s">
        <v>19</v>
      </c>
      <c r="C24" t="s">
        <v>1222</v>
      </c>
      <c r="D24" s="29">
        <v>1</v>
      </c>
    </row>
    <row r="25" spans="1:4" x14ac:dyDescent="0.25">
      <c r="A25" t="s">
        <v>1250</v>
      </c>
      <c r="B25" t="s">
        <v>19</v>
      </c>
      <c r="C25" t="s">
        <v>1223</v>
      </c>
      <c r="D25" s="29">
        <v>1</v>
      </c>
    </row>
    <row r="26" spans="1:4" x14ac:dyDescent="0.25">
      <c r="A26" t="s">
        <v>1251</v>
      </c>
      <c r="B26" t="s">
        <v>1253</v>
      </c>
      <c r="C26" t="s">
        <v>1224</v>
      </c>
      <c r="D26" s="29">
        <v>1</v>
      </c>
    </row>
    <row r="27" spans="1:4" x14ac:dyDescent="0.25">
      <c r="A27" t="s">
        <v>1252</v>
      </c>
      <c r="B27" s="42" t="s">
        <v>1254</v>
      </c>
      <c r="C27" s="42" t="s">
        <v>1225</v>
      </c>
      <c r="D27" s="40">
        <v>1</v>
      </c>
    </row>
    <row r="28" spans="1:4" x14ac:dyDescent="0.25">
      <c r="A28" t="s">
        <v>1256</v>
      </c>
      <c r="B28" s="42" t="s">
        <v>0</v>
      </c>
      <c r="C28" s="43" t="s">
        <v>1255</v>
      </c>
      <c r="D28" s="44">
        <v>8090</v>
      </c>
    </row>
    <row r="29" spans="1:4" x14ac:dyDescent="0.25">
      <c r="B29" s="42"/>
      <c r="C29" s="42"/>
      <c r="D29" s="40"/>
    </row>
    <row r="30" spans="1:4" x14ac:dyDescent="0.25">
      <c r="D30" s="40"/>
    </row>
    <row r="31" spans="1:4" x14ac:dyDescent="0.25">
      <c r="D31" s="29"/>
    </row>
    <row r="32" spans="1:4" x14ac:dyDescent="0.25">
      <c r="D32" s="29"/>
    </row>
    <row r="33" spans="1:4" x14ac:dyDescent="0.25">
      <c r="D33" s="29"/>
    </row>
    <row r="34" spans="1:4" x14ac:dyDescent="0.25">
      <c r="D34" s="29"/>
    </row>
    <row r="35" spans="1:4" x14ac:dyDescent="0.25">
      <c r="D35" s="29"/>
    </row>
    <row r="36" spans="1:4" x14ac:dyDescent="0.25">
      <c r="D36" s="29"/>
    </row>
    <row r="37" spans="1:4" x14ac:dyDescent="0.25">
      <c r="D37" s="29"/>
    </row>
    <row r="38" spans="1:4" ht="15.75" thickBot="1" x14ac:dyDescent="0.3"/>
    <row r="39" spans="1:4" ht="25.5" thickTop="1" thickBot="1" x14ac:dyDescent="0.45">
      <c r="D39" s="30">
        <f>SUM(D2:D28)</f>
        <v>187991.6</v>
      </c>
    </row>
    <row r="40" spans="1:4" ht="15.75" thickTop="1" x14ac:dyDescent="0.25"/>
    <row r="41" spans="1:4" ht="21" x14ac:dyDescent="0.35">
      <c r="A41" s="3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C832-234B-4675-BB76-403611465AC5}">
  <dimension ref="A1:E945"/>
  <sheetViews>
    <sheetView workbookViewId="0">
      <pane ySplit="1" topLeftCell="A44" activePane="bottomLeft" state="frozen"/>
      <selection pane="bottomLeft" activeCell="C15" sqref="C15"/>
    </sheetView>
  </sheetViews>
  <sheetFormatPr defaultRowHeight="15" x14ac:dyDescent="0.25"/>
  <cols>
    <col min="1" max="1" width="41.7109375" bestFit="1" customWidth="1"/>
    <col min="2" max="2" width="11.28515625" bestFit="1" customWidth="1"/>
    <col min="3" max="3" width="71.85546875" bestFit="1" customWidth="1"/>
    <col min="4" max="4" width="19" style="1" bestFit="1" customWidth="1"/>
  </cols>
  <sheetData>
    <row r="1" spans="1:5" x14ac:dyDescent="0.25">
      <c r="A1" s="25" t="s">
        <v>1</v>
      </c>
      <c r="B1" s="25" t="s">
        <v>3</v>
      </c>
      <c r="C1" s="26" t="s">
        <v>2</v>
      </c>
      <c r="D1" s="37" t="s">
        <v>4</v>
      </c>
      <c r="E1" s="19" t="s">
        <v>1158</v>
      </c>
    </row>
    <row r="2" spans="1:5" x14ac:dyDescent="0.25">
      <c r="A2" s="16" t="s">
        <v>708</v>
      </c>
      <c r="B2" s="15" t="s">
        <v>627</v>
      </c>
      <c r="C2" s="15" t="s">
        <v>709</v>
      </c>
      <c r="D2" s="17">
        <v>1</v>
      </c>
    </row>
    <row r="3" spans="1:5" x14ac:dyDescent="0.25">
      <c r="A3" s="16" t="s">
        <v>710</v>
      </c>
      <c r="B3" s="15" t="s">
        <v>627</v>
      </c>
      <c r="C3" s="15" t="s">
        <v>1074</v>
      </c>
      <c r="D3" s="17">
        <v>1</v>
      </c>
    </row>
    <row r="4" spans="1:5" x14ac:dyDescent="0.25">
      <c r="A4" s="16" t="s">
        <v>712</v>
      </c>
      <c r="B4" s="15" t="s">
        <v>627</v>
      </c>
      <c r="C4" s="15" t="s">
        <v>713</v>
      </c>
      <c r="D4" s="17">
        <v>1</v>
      </c>
    </row>
    <row r="5" spans="1:5" x14ac:dyDescent="0.25">
      <c r="A5" s="16" t="s">
        <v>714</v>
      </c>
      <c r="B5" s="15" t="s">
        <v>627</v>
      </c>
      <c r="C5" s="15" t="s">
        <v>715</v>
      </c>
      <c r="D5" s="17">
        <v>1</v>
      </c>
    </row>
    <row r="6" spans="1:5" x14ac:dyDescent="0.25">
      <c r="A6" s="16" t="s">
        <v>716</v>
      </c>
      <c r="B6" s="15" t="s">
        <v>627</v>
      </c>
      <c r="C6" s="15" t="s">
        <v>1073</v>
      </c>
      <c r="D6" s="17">
        <v>1</v>
      </c>
    </row>
    <row r="7" spans="1:5" x14ac:dyDescent="0.25">
      <c r="A7" s="16" t="s">
        <v>727</v>
      </c>
      <c r="B7" s="15" t="s">
        <v>12</v>
      </c>
      <c r="C7" s="15" t="s">
        <v>728</v>
      </c>
      <c r="D7" s="17">
        <v>1</v>
      </c>
    </row>
    <row r="8" spans="1:5" x14ac:dyDescent="0.25">
      <c r="A8" s="16" t="s">
        <v>741</v>
      </c>
      <c r="B8" s="15" t="s">
        <v>12</v>
      </c>
      <c r="C8" s="15" t="s">
        <v>742</v>
      </c>
      <c r="D8" s="17">
        <v>1</v>
      </c>
    </row>
    <row r="9" spans="1:5" x14ac:dyDescent="0.25">
      <c r="A9" s="16" t="s">
        <v>747</v>
      </c>
      <c r="B9" s="15" t="s">
        <v>12</v>
      </c>
      <c r="C9" s="15" t="s">
        <v>748</v>
      </c>
      <c r="D9" s="17">
        <v>1</v>
      </c>
    </row>
    <row r="10" spans="1:5" x14ac:dyDescent="0.25">
      <c r="A10" s="16" t="s">
        <v>753</v>
      </c>
      <c r="B10" s="15" t="s">
        <v>12</v>
      </c>
      <c r="C10" s="15" t="s">
        <v>754</v>
      </c>
      <c r="D10" s="17">
        <v>1</v>
      </c>
    </row>
    <row r="11" spans="1:5" x14ac:dyDescent="0.25">
      <c r="A11" s="16" t="s">
        <v>809</v>
      </c>
      <c r="B11" s="15" t="s">
        <v>32</v>
      </c>
      <c r="C11" s="15" t="s">
        <v>810</v>
      </c>
      <c r="D11" s="17">
        <v>1</v>
      </c>
    </row>
    <row r="12" spans="1:5" x14ac:dyDescent="0.25">
      <c r="A12" s="16" t="s">
        <v>925</v>
      </c>
      <c r="B12" s="15" t="s">
        <v>671</v>
      </c>
      <c r="C12" s="15" t="s">
        <v>926</v>
      </c>
      <c r="D12" s="17">
        <v>1</v>
      </c>
    </row>
    <row r="13" spans="1:5" x14ac:dyDescent="0.25">
      <c r="A13" s="16" t="s">
        <v>931</v>
      </c>
      <c r="B13" s="15" t="s">
        <v>671</v>
      </c>
      <c r="C13" s="15" t="s">
        <v>932</v>
      </c>
      <c r="D13" s="17">
        <v>1</v>
      </c>
    </row>
    <row r="14" spans="1:5" x14ac:dyDescent="0.25">
      <c r="A14" s="16" t="s">
        <v>939</v>
      </c>
      <c r="B14" s="15" t="s">
        <v>671</v>
      </c>
      <c r="C14" s="15" t="s">
        <v>928</v>
      </c>
      <c r="D14" s="17">
        <v>1</v>
      </c>
    </row>
    <row r="15" spans="1:5" x14ac:dyDescent="0.25">
      <c r="A15" s="16"/>
      <c r="B15" s="15"/>
      <c r="C15" s="15"/>
      <c r="D15" s="17"/>
    </row>
    <row r="16" spans="1:5" x14ac:dyDescent="0.25">
      <c r="A16" s="16"/>
      <c r="B16" s="15"/>
      <c r="C16" s="15"/>
      <c r="D16" s="17"/>
    </row>
    <row r="17" spans="1:4" x14ac:dyDescent="0.25">
      <c r="A17" s="16"/>
      <c r="B17" s="15"/>
      <c r="C17" s="15"/>
      <c r="D17" s="17"/>
    </row>
    <row r="18" spans="1:4" x14ac:dyDescent="0.25">
      <c r="A18" s="16"/>
      <c r="B18" s="15"/>
      <c r="C18" s="15"/>
      <c r="D18" s="17"/>
    </row>
    <row r="19" spans="1:4" x14ac:dyDescent="0.25">
      <c r="A19" s="16"/>
      <c r="B19" s="15"/>
      <c r="C19" s="15"/>
      <c r="D19" s="17"/>
    </row>
    <row r="20" spans="1:4" x14ac:dyDescent="0.25">
      <c r="A20" s="16"/>
      <c r="B20" s="15"/>
      <c r="C20" s="15"/>
      <c r="D20" s="17"/>
    </row>
    <row r="21" spans="1:4" x14ac:dyDescent="0.25">
      <c r="A21" s="16"/>
      <c r="B21" s="15"/>
      <c r="C21" s="15"/>
      <c r="D21" s="17"/>
    </row>
    <row r="22" spans="1:4" x14ac:dyDescent="0.25">
      <c r="A22" s="16"/>
      <c r="B22" s="15"/>
      <c r="C22" s="15"/>
      <c r="D22" s="17"/>
    </row>
    <row r="23" spans="1:4" x14ac:dyDescent="0.25">
      <c r="A23" s="16"/>
      <c r="B23" s="15"/>
      <c r="C23" s="15"/>
      <c r="D23" s="17"/>
    </row>
    <row r="24" spans="1:4" x14ac:dyDescent="0.25">
      <c r="A24" s="16"/>
      <c r="B24" s="15"/>
      <c r="C24" s="15"/>
      <c r="D24" s="17"/>
    </row>
    <row r="25" spans="1:4" x14ac:dyDescent="0.25">
      <c r="A25" s="16"/>
      <c r="B25" s="15"/>
      <c r="C25" s="15"/>
      <c r="D25" s="17"/>
    </row>
    <row r="26" spans="1:4" x14ac:dyDescent="0.25">
      <c r="A26" s="16"/>
      <c r="B26" s="15"/>
      <c r="C26" s="15"/>
      <c r="D26" s="17"/>
    </row>
    <row r="27" spans="1:4" x14ac:dyDescent="0.25">
      <c r="A27" s="16"/>
      <c r="B27" s="15"/>
      <c r="C27" s="15"/>
      <c r="D27" s="17"/>
    </row>
    <row r="28" spans="1:4" x14ac:dyDescent="0.25">
      <c r="A28" s="16"/>
      <c r="B28" s="15"/>
      <c r="C28" s="15"/>
      <c r="D28" s="17"/>
    </row>
    <row r="29" spans="1:4" x14ac:dyDescent="0.25">
      <c r="A29" s="16"/>
      <c r="B29" s="15"/>
      <c r="C29" s="15"/>
      <c r="D29" s="17"/>
    </row>
    <row r="30" spans="1:4" x14ac:dyDescent="0.25">
      <c r="A30" s="16"/>
      <c r="B30" s="15"/>
      <c r="C30" s="15"/>
      <c r="D30" s="17"/>
    </row>
    <row r="31" spans="1:4" x14ac:dyDescent="0.25">
      <c r="A31" s="16"/>
      <c r="B31" s="15"/>
      <c r="C31" s="15"/>
      <c r="D31" s="17"/>
    </row>
    <row r="32" spans="1:4" x14ac:dyDescent="0.25">
      <c r="A32" s="16"/>
      <c r="B32" s="15"/>
      <c r="C32" s="15"/>
      <c r="D32" s="17"/>
    </row>
    <row r="33" spans="1:4" x14ac:dyDescent="0.25">
      <c r="A33" s="16"/>
      <c r="B33" s="15"/>
      <c r="C33" s="15"/>
      <c r="D33" s="17"/>
    </row>
    <row r="34" spans="1:4" x14ac:dyDescent="0.25">
      <c r="A34" s="16"/>
      <c r="B34" s="15"/>
      <c r="C34" s="15"/>
      <c r="D34" s="17"/>
    </row>
    <row r="35" spans="1:4" x14ac:dyDescent="0.25">
      <c r="A35" s="16"/>
      <c r="B35" s="15"/>
      <c r="C35" s="15"/>
      <c r="D35" s="17"/>
    </row>
    <row r="36" spans="1:4" x14ac:dyDescent="0.25">
      <c r="A36" s="16"/>
      <c r="B36" s="15"/>
      <c r="C36" s="15"/>
      <c r="D36" s="17"/>
    </row>
    <row r="37" spans="1:4" x14ac:dyDescent="0.25">
      <c r="A37" s="16"/>
      <c r="B37" s="15"/>
      <c r="C37" s="15"/>
      <c r="D37" s="17"/>
    </row>
    <row r="38" spans="1:4" x14ac:dyDescent="0.25">
      <c r="A38" s="16"/>
      <c r="B38" s="15"/>
      <c r="C38" s="15"/>
      <c r="D38" s="17"/>
    </row>
    <row r="39" spans="1:4" x14ac:dyDescent="0.25">
      <c r="A39" s="16"/>
      <c r="B39" s="15"/>
      <c r="C39" s="15"/>
      <c r="D39" s="17"/>
    </row>
    <row r="40" spans="1:4" x14ac:dyDescent="0.25">
      <c r="A40" s="16"/>
      <c r="B40" s="15"/>
      <c r="C40" s="15"/>
      <c r="D40" s="17"/>
    </row>
    <row r="41" spans="1:4" x14ac:dyDescent="0.25">
      <c r="A41" s="16"/>
      <c r="B41" s="15"/>
      <c r="C41" s="15"/>
      <c r="D41" s="17"/>
    </row>
    <row r="42" spans="1:4" x14ac:dyDescent="0.25">
      <c r="A42" s="16"/>
      <c r="B42" s="15"/>
      <c r="C42" s="15"/>
      <c r="D42" s="17"/>
    </row>
    <row r="43" spans="1:4" x14ac:dyDescent="0.25">
      <c r="A43" s="16"/>
      <c r="B43" s="15"/>
      <c r="C43" s="15"/>
      <c r="D43" s="17"/>
    </row>
    <row r="44" spans="1:4" x14ac:dyDescent="0.25">
      <c r="A44" s="16"/>
      <c r="B44" s="15"/>
      <c r="C44" s="15"/>
      <c r="D44" s="17"/>
    </row>
    <row r="45" spans="1:4" x14ac:dyDescent="0.25">
      <c r="A45" s="16"/>
      <c r="B45" s="15"/>
      <c r="C45" s="15"/>
      <c r="D45" s="17"/>
    </row>
    <row r="46" spans="1:4" x14ac:dyDescent="0.25">
      <c r="A46" s="16"/>
      <c r="B46" s="15"/>
      <c r="C46" s="15"/>
      <c r="D46" s="17"/>
    </row>
    <row r="47" spans="1:4" x14ac:dyDescent="0.25">
      <c r="A47" s="16"/>
      <c r="B47" s="15"/>
      <c r="C47" s="15"/>
      <c r="D47" s="17"/>
    </row>
    <row r="48" spans="1:4" x14ac:dyDescent="0.25">
      <c r="A48" s="16"/>
      <c r="B48" s="15"/>
      <c r="C48" s="15"/>
      <c r="D48" s="17"/>
    </row>
    <row r="49" spans="1:4" x14ac:dyDescent="0.25">
      <c r="A49" s="16"/>
      <c r="B49" s="15"/>
      <c r="C49" s="15"/>
      <c r="D49" s="17"/>
    </row>
    <row r="50" spans="1:4" x14ac:dyDescent="0.25">
      <c r="A50" s="16"/>
      <c r="B50" s="15"/>
      <c r="C50" s="15"/>
      <c r="D50" s="17"/>
    </row>
    <row r="51" spans="1:4" x14ac:dyDescent="0.25">
      <c r="A51" s="16"/>
      <c r="B51" s="15"/>
      <c r="C51" s="15"/>
      <c r="D51" s="17"/>
    </row>
    <row r="52" spans="1:4" x14ac:dyDescent="0.25">
      <c r="A52" s="16"/>
      <c r="B52" s="15"/>
      <c r="C52" s="15"/>
      <c r="D52" s="17"/>
    </row>
    <row r="53" spans="1:4" x14ac:dyDescent="0.25">
      <c r="A53" s="16"/>
      <c r="B53" s="15"/>
      <c r="C53" s="15"/>
      <c r="D53" s="17"/>
    </row>
    <row r="54" spans="1:4" x14ac:dyDescent="0.25">
      <c r="A54" s="16"/>
      <c r="B54" s="15"/>
      <c r="C54" s="15"/>
      <c r="D54" s="17"/>
    </row>
    <row r="55" spans="1:4" x14ac:dyDescent="0.25">
      <c r="A55" s="16"/>
      <c r="B55" s="15"/>
      <c r="C55" s="15"/>
      <c r="D55" s="17"/>
    </row>
    <row r="56" spans="1:4" x14ac:dyDescent="0.25">
      <c r="A56" s="16"/>
      <c r="B56" s="15"/>
      <c r="C56" s="15"/>
      <c r="D56" s="17"/>
    </row>
    <row r="57" spans="1:4" x14ac:dyDescent="0.25">
      <c r="A57" s="16"/>
      <c r="B57" s="15"/>
      <c r="C57" s="15"/>
      <c r="D57" s="17"/>
    </row>
    <row r="58" spans="1:4" x14ac:dyDescent="0.25">
      <c r="A58" s="16"/>
      <c r="B58" s="15"/>
      <c r="C58" s="15"/>
      <c r="D58" s="17"/>
    </row>
    <row r="59" spans="1:4" x14ac:dyDescent="0.25">
      <c r="A59" s="16"/>
      <c r="B59" s="15"/>
      <c r="C59" s="15"/>
      <c r="D59" s="17"/>
    </row>
    <row r="60" spans="1:4" x14ac:dyDescent="0.25">
      <c r="A60" s="16"/>
      <c r="B60" s="15"/>
      <c r="C60" s="15"/>
      <c r="D60" s="17"/>
    </row>
    <row r="61" spans="1:4" x14ac:dyDescent="0.25">
      <c r="A61" s="16"/>
      <c r="B61" s="15"/>
      <c r="C61" s="15"/>
      <c r="D61" s="17"/>
    </row>
    <row r="62" spans="1:4" x14ac:dyDescent="0.25">
      <c r="A62" s="16"/>
      <c r="B62" s="15"/>
      <c r="C62" s="15"/>
      <c r="D62" s="17"/>
    </row>
    <row r="63" spans="1:4" x14ac:dyDescent="0.25">
      <c r="A63" s="16"/>
      <c r="B63" s="15"/>
      <c r="C63" s="15"/>
      <c r="D63" s="17"/>
    </row>
    <row r="64" spans="1:4" x14ac:dyDescent="0.25">
      <c r="A64" s="16"/>
      <c r="B64" s="15"/>
      <c r="C64" s="15"/>
      <c r="D64" s="17"/>
    </row>
    <row r="65" spans="1:4" x14ac:dyDescent="0.25">
      <c r="A65" s="16"/>
      <c r="B65" s="15"/>
      <c r="C65" s="15"/>
      <c r="D65" s="17"/>
    </row>
    <row r="66" spans="1:4" x14ac:dyDescent="0.25">
      <c r="A66" s="16"/>
      <c r="B66" s="15"/>
      <c r="C66" s="15"/>
      <c r="D66" s="17"/>
    </row>
    <row r="67" spans="1:4" x14ac:dyDescent="0.25">
      <c r="A67" s="16"/>
      <c r="B67" s="15"/>
      <c r="C67" s="15"/>
      <c r="D67" s="17"/>
    </row>
    <row r="68" spans="1:4" x14ac:dyDescent="0.25">
      <c r="A68" s="16"/>
      <c r="B68" s="15"/>
      <c r="C68" s="15"/>
      <c r="D68" s="17"/>
    </row>
    <row r="69" spans="1:4" x14ac:dyDescent="0.25">
      <c r="A69" s="16"/>
      <c r="B69" s="15"/>
      <c r="C69" s="15"/>
      <c r="D69" s="17"/>
    </row>
    <row r="70" spans="1:4" x14ac:dyDescent="0.25">
      <c r="A70" s="16"/>
      <c r="B70" s="15"/>
      <c r="C70" s="15"/>
      <c r="D70" s="17"/>
    </row>
    <row r="71" spans="1:4" x14ac:dyDescent="0.25">
      <c r="A71" s="16"/>
      <c r="B71" s="15"/>
      <c r="C71" s="15"/>
      <c r="D71" s="17"/>
    </row>
    <row r="72" spans="1:4" x14ac:dyDescent="0.25">
      <c r="A72" s="16"/>
      <c r="B72" s="15"/>
      <c r="C72" s="15"/>
      <c r="D72" s="17"/>
    </row>
    <row r="73" spans="1:4" x14ac:dyDescent="0.25">
      <c r="A73" s="16"/>
      <c r="B73" s="15"/>
      <c r="C73" s="15"/>
      <c r="D73" s="17"/>
    </row>
    <row r="74" spans="1:4" x14ac:dyDescent="0.25">
      <c r="A74" s="16"/>
      <c r="B74" s="15"/>
      <c r="C74" s="15"/>
      <c r="D74" s="17"/>
    </row>
    <row r="75" spans="1:4" x14ac:dyDescent="0.25">
      <c r="A75" s="16"/>
      <c r="B75" s="15"/>
      <c r="C75" s="15"/>
      <c r="D75" s="17"/>
    </row>
    <row r="76" spans="1:4" x14ac:dyDescent="0.25">
      <c r="A76" s="16"/>
      <c r="B76" s="15"/>
      <c r="C76" s="15"/>
      <c r="D76" s="17"/>
    </row>
    <row r="77" spans="1:4" x14ac:dyDescent="0.25">
      <c r="A77" s="16"/>
      <c r="B77" s="15"/>
      <c r="C77" s="15"/>
      <c r="D77" s="17"/>
    </row>
    <row r="78" spans="1:4" x14ac:dyDescent="0.25">
      <c r="A78" s="16"/>
      <c r="B78" s="15"/>
      <c r="C78" s="15"/>
      <c r="D78" s="17"/>
    </row>
    <row r="79" spans="1:4" x14ac:dyDescent="0.25">
      <c r="A79" s="16"/>
      <c r="B79" s="15"/>
      <c r="C79" s="15"/>
      <c r="D79" s="17"/>
    </row>
    <row r="80" spans="1:4" x14ac:dyDescent="0.25">
      <c r="A80" s="16"/>
      <c r="B80" s="15"/>
      <c r="C80" s="15"/>
      <c r="D80" s="17"/>
    </row>
    <row r="81" spans="1:4" x14ac:dyDescent="0.25">
      <c r="A81" s="16"/>
      <c r="B81" s="15"/>
      <c r="C81" s="15"/>
      <c r="D81" s="17"/>
    </row>
    <row r="82" spans="1:4" x14ac:dyDescent="0.25">
      <c r="A82" s="16"/>
      <c r="B82" s="15"/>
      <c r="C82" s="15"/>
      <c r="D82" s="17"/>
    </row>
    <row r="83" spans="1:4" x14ac:dyDescent="0.25">
      <c r="A83" s="16"/>
      <c r="B83" s="15"/>
      <c r="C83" s="15"/>
      <c r="D83" s="17"/>
    </row>
    <row r="84" spans="1:4" x14ac:dyDescent="0.25">
      <c r="A84" s="16"/>
      <c r="B84" s="15"/>
      <c r="C84" s="15"/>
      <c r="D84" s="17"/>
    </row>
    <row r="85" spans="1:4" x14ac:dyDescent="0.25">
      <c r="A85" s="16"/>
      <c r="B85" s="15"/>
      <c r="C85" s="15"/>
      <c r="D85" s="17"/>
    </row>
    <row r="86" spans="1:4" x14ac:dyDescent="0.25">
      <c r="A86" s="16"/>
      <c r="B86" s="15"/>
      <c r="C86" s="15"/>
      <c r="D86" s="17"/>
    </row>
    <row r="87" spans="1:4" x14ac:dyDescent="0.25">
      <c r="A87" s="16"/>
      <c r="B87" s="15"/>
      <c r="C87" s="15"/>
      <c r="D87" s="17"/>
    </row>
    <row r="88" spans="1:4" x14ac:dyDescent="0.25">
      <c r="A88" s="16"/>
      <c r="B88" s="15"/>
      <c r="C88" s="15"/>
      <c r="D88" s="17"/>
    </row>
    <row r="89" spans="1:4" x14ac:dyDescent="0.25">
      <c r="A89" s="16"/>
      <c r="B89" s="15"/>
      <c r="C89" s="15"/>
      <c r="D89" s="17"/>
    </row>
    <row r="90" spans="1:4" x14ac:dyDescent="0.25">
      <c r="A90" s="16"/>
      <c r="B90" s="15"/>
      <c r="C90" s="15"/>
      <c r="D90" s="17"/>
    </row>
    <row r="91" spans="1:4" x14ac:dyDescent="0.25">
      <c r="A91" s="16"/>
      <c r="B91" s="15"/>
      <c r="C91" s="15"/>
      <c r="D91" s="17"/>
    </row>
    <row r="92" spans="1:4" x14ac:dyDescent="0.25">
      <c r="A92" s="16"/>
      <c r="B92" s="15"/>
      <c r="C92" s="15"/>
      <c r="D92" s="17"/>
    </row>
    <row r="93" spans="1:4" x14ac:dyDescent="0.25">
      <c r="A93" s="16"/>
      <c r="B93" s="15"/>
      <c r="C93" s="15"/>
      <c r="D93" s="17"/>
    </row>
    <row r="94" spans="1:4" x14ac:dyDescent="0.25">
      <c r="A94" s="16"/>
      <c r="B94" s="15"/>
      <c r="C94" s="15"/>
      <c r="D94" s="17"/>
    </row>
    <row r="95" spans="1:4" x14ac:dyDescent="0.25">
      <c r="A95" s="16"/>
      <c r="B95" s="15"/>
      <c r="C95" s="15"/>
      <c r="D95" s="17"/>
    </row>
    <row r="96" spans="1:4" x14ac:dyDescent="0.25">
      <c r="A96" s="16"/>
      <c r="B96" s="15"/>
      <c r="C96" s="15"/>
      <c r="D96" s="17"/>
    </row>
    <row r="97" spans="1:4" x14ac:dyDescent="0.25">
      <c r="A97" s="16"/>
      <c r="B97" s="15"/>
      <c r="C97" s="15"/>
      <c r="D97" s="17"/>
    </row>
    <row r="98" spans="1:4" x14ac:dyDescent="0.25">
      <c r="A98" s="16"/>
      <c r="B98" s="15"/>
      <c r="C98" s="15"/>
      <c r="D98" s="17"/>
    </row>
    <row r="99" spans="1:4" x14ac:dyDescent="0.25">
      <c r="A99" s="16"/>
      <c r="B99" s="15"/>
      <c r="C99" s="15"/>
      <c r="D99" s="17"/>
    </row>
    <row r="100" spans="1:4" x14ac:dyDescent="0.25">
      <c r="A100" s="16"/>
      <c r="B100" s="15"/>
      <c r="C100" s="15"/>
      <c r="D100" s="17"/>
    </row>
    <row r="101" spans="1:4" x14ac:dyDescent="0.25">
      <c r="A101" s="16"/>
      <c r="B101" s="15"/>
      <c r="C101" s="15"/>
      <c r="D101" s="17"/>
    </row>
    <row r="102" spans="1:4" x14ac:dyDescent="0.25">
      <c r="A102" s="16"/>
      <c r="B102" s="15"/>
      <c r="C102" s="15"/>
      <c r="D102" s="17"/>
    </row>
    <row r="103" spans="1:4" x14ac:dyDescent="0.25">
      <c r="A103" s="16"/>
      <c r="B103" s="15"/>
      <c r="C103" s="15"/>
      <c r="D103" s="17"/>
    </row>
    <row r="104" spans="1:4" x14ac:dyDescent="0.25">
      <c r="A104" s="16"/>
      <c r="B104" s="15"/>
      <c r="C104" s="15"/>
      <c r="D104" s="17"/>
    </row>
    <row r="105" spans="1:4" x14ac:dyDescent="0.25">
      <c r="A105" s="16"/>
      <c r="B105" s="15"/>
      <c r="C105" s="15"/>
      <c r="D105" s="17"/>
    </row>
    <row r="106" spans="1:4" x14ac:dyDescent="0.25">
      <c r="A106" s="16"/>
      <c r="B106" s="15"/>
      <c r="C106" s="15"/>
      <c r="D106" s="17"/>
    </row>
    <row r="107" spans="1:4" x14ac:dyDescent="0.25">
      <c r="A107" s="16"/>
      <c r="B107" s="15"/>
      <c r="C107" s="15"/>
      <c r="D107" s="17"/>
    </row>
    <row r="108" spans="1:4" x14ac:dyDescent="0.25">
      <c r="A108" s="16"/>
      <c r="B108" s="15"/>
      <c r="C108" s="15"/>
      <c r="D108" s="17"/>
    </row>
    <row r="109" spans="1:4" x14ac:dyDescent="0.25">
      <c r="A109" s="16"/>
      <c r="B109" s="15"/>
      <c r="C109" s="15"/>
      <c r="D109" s="17"/>
    </row>
    <row r="110" spans="1:4" x14ac:dyDescent="0.25">
      <c r="A110" s="16"/>
      <c r="B110" s="15"/>
      <c r="C110" s="15"/>
      <c r="D110" s="17"/>
    </row>
    <row r="111" spans="1:4" x14ac:dyDescent="0.25">
      <c r="A111" s="16"/>
      <c r="B111" s="15"/>
      <c r="C111" s="15"/>
      <c r="D111" s="17"/>
    </row>
    <row r="112" spans="1:4" x14ac:dyDescent="0.25">
      <c r="A112" s="16"/>
      <c r="B112" s="15"/>
      <c r="C112" s="15"/>
      <c r="D112" s="17"/>
    </row>
    <row r="113" spans="1:4" x14ac:dyDescent="0.25">
      <c r="A113" s="16"/>
      <c r="B113" s="15"/>
      <c r="C113" s="15"/>
      <c r="D113" s="17"/>
    </row>
    <row r="114" spans="1:4" x14ac:dyDescent="0.25">
      <c r="A114" s="16"/>
      <c r="B114" s="15"/>
      <c r="C114" s="15"/>
      <c r="D114" s="17"/>
    </row>
    <row r="115" spans="1:4" x14ac:dyDescent="0.25">
      <c r="A115" s="16"/>
      <c r="B115" s="15"/>
      <c r="C115" s="15"/>
      <c r="D115" s="17"/>
    </row>
    <row r="116" spans="1:4" x14ac:dyDescent="0.25">
      <c r="A116" s="16"/>
      <c r="B116" s="15"/>
      <c r="C116" s="15"/>
      <c r="D116" s="17"/>
    </row>
    <row r="117" spans="1:4" x14ac:dyDescent="0.25">
      <c r="A117" s="16"/>
      <c r="B117" s="15"/>
      <c r="C117" s="15"/>
      <c r="D117" s="17"/>
    </row>
    <row r="118" spans="1:4" x14ac:dyDescent="0.25">
      <c r="A118" s="16"/>
      <c r="B118" s="15"/>
      <c r="C118" s="15"/>
      <c r="D118" s="17"/>
    </row>
    <row r="119" spans="1:4" x14ac:dyDescent="0.25">
      <c r="A119" s="16"/>
      <c r="B119" s="15"/>
      <c r="C119" s="15"/>
      <c r="D119" s="17"/>
    </row>
    <row r="120" spans="1:4" x14ac:dyDescent="0.25">
      <c r="A120" s="16"/>
      <c r="B120" s="15"/>
      <c r="C120" s="15"/>
      <c r="D120" s="17"/>
    </row>
    <row r="121" spans="1:4" x14ac:dyDescent="0.25">
      <c r="A121" s="16"/>
      <c r="B121" s="15"/>
      <c r="C121" s="15"/>
      <c r="D121" s="17"/>
    </row>
    <row r="122" spans="1:4" x14ac:dyDescent="0.25">
      <c r="A122" s="16"/>
      <c r="B122" s="15"/>
      <c r="C122" s="15"/>
      <c r="D122" s="17"/>
    </row>
    <row r="123" spans="1:4" x14ac:dyDescent="0.25">
      <c r="A123" s="16"/>
      <c r="B123" s="15"/>
      <c r="C123" s="15"/>
      <c r="D123" s="17"/>
    </row>
    <row r="124" spans="1:4" x14ac:dyDescent="0.25">
      <c r="A124" s="16"/>
      <c r="B124" s="15"/>
      <c r="C124" s="15"/>
      <c r="D124" s="17"/>
    </row>
    <row r="125" spans="1:4" x14ac:dyDescent="0.25">
      <c r="A125" s="16"/>
      <c r="B125" s="15"/>
      <c r="C125" s="15"/>
      <c r="D125" s="17"/>
    </row>
    <row r="126" spans="1:4" x14ac:dyDescent="0.25">
      <c r="A126" s="16"/>
      <c r="B126" s="15"/>
      <c r="C126" s="15"/>
      <c r="D126" s="17"/>
    </row>
    <row r="127" spans="1:4" x14ac:dyDescent="0.25">
      <c r="A127" s="16"/>
      <c r="B127" s="15"/>
      <c r="C127" s="15"/>
      <c r="D127" s="17"/>
    </row>
    <row r="128" spans="1:4" x14ac:dyDescent="0.25">
      <c r="A128" s="16"/>
      <c r="B128" s="15"/>
      <c r="C128" s="15"/>
      <c r="D128" s="17"/>
    </row>
    <row r="129" spans="1:4" x14ac:dyDescent="0.25">
      <c r="A129" s="16"/>
      <c r="B129" s="15"/>
      <c r="C129" s="15"/>
      <c r="D129" s="17"/>
    </row>
    <row r="130" spans="1:4" x14ac:dyDescent="0.25">
      <c r="A130" s="16"/>
      <c r="B130" s="15"/>
      <c r="C130" s="15"/>
      <c r="D130" s="17"/>
    </row>
    <row r="131" spans="1:4" x14ac:dyDescent="0.25">
      <c r="A131" s="16"/>
      <c r="B131" s="15"/>
      <c r="C131" s="15"/>
      <c r="D131" s="17"/>
    </row>
    <row r="132" spans="1:4" x14ac:dyDescent="0.25">
      <c r="A132" s="16"/>
      <c r="B132" s="15"/>
      <c r="C132" s="15"/>
      <c r="D132" s="17"/>
    </row>
    <row r="133" spans="1:4" x14ac:dyDescent="0.25">
      <c r="A133" s="16"/>
      <c r="B133" s="15"/>
      <c r="C133" s="15"/>
      <c r="D133" s="17"/>
    </row>
    <row r="134" spans="1:4" x14ac:dyDescent="0.25">
      <c r="A134" s="16"/>
      <c r="B134" s="15"/>
      <c r="C134" s="15"/>
      <c r="D134" s="17"/>
    </row>
    <row r="135" spans="1:4" x14ac:dyDescent="0.25">
      <c r="A135" s="16"/>
      <c r="B135" s="15"/>
      <c r="C135" s="15"/>
      <c r="D135" s="17"/>
    </row>
    <row r="136" spans="1:4" x14ac:dyDescent="0.25">
      <c r="A136" s="16"/>
      <c r="B136" s="15"/>
      <c r="C136" s="15"/>
      <c r="D136" s="17"/>
    </row>
    <row r="137" spans="1:4" x14ac:dyDescent="0.25">
      <c r="A137" s="16"/>
      <c r="B137" s="15"/>
      <c r="C137" s="15"/>
      <c r="D137" s="17"/>
    </row>
    <row r="138" spans="1:4" x14ac:dyDescent="0.25">
      <c r="A138" s="16"/>
      <c r="B138" s="15"/>
      <c r="C138" s="15"/>
      <c r="D138" s="17"/>
    </row>
    <row r="139" spans="1:4" x14ac:dyDescent="0.25">
      <c r="A139" s="16"/>
      <c r="B139" s="15"/>
      <c r="C139" s="15"/>
      <c r="D139" s="17"/>
    </row>
    <row r="140" spans="1:4" x14ac:dyDescent="0.25">
      <c r="A140" s="16"/>
      <c r="B140" s="15"/>
      <c r="C140" s="15"/>
      <c r="D140" s="17"/>
    </row>
    <row r="141" spans="1:4" x14ac:dyDescent="0.25">
      <c r="A141" s="16"/>
      <c r="B141" s="15"/>
      <c r="C141" s="15"/>
      <c r="D141" s="17"/>
    </row>
    <row r="142" spans="1:4" x14ac:dyDescent="0.25">
      <c r="A142" s="16"/>
      <c r="B142" s="15"/>
      <c r="C142" s="15"/>
      <c r="D142" s="17"/>
    </row>
    <row r="143" spans="1:4" x14ac:dyDescent="0.25">
      <c r="A143" s="16"/>
      <c r="B143" s="15"/>
      <c r="C143" s="15"/>
      <c r="D143" s="17"/>
    </row>
    <row r="144" spans="1:4" x14ac:dyDescent="0.25">
      <c r="A144" s="16"/>
      <c r="B144" s="15"/>
      <c r="C144" s="15"/>
      <c r="D144" s="17"/>
    </row>
    <row r="145" spans="1:4" x14ac:dyDescent="0.25">
      <c r="A145" s="16"/>
      <c r="B145" s="15"/>
      <c r="C145" s="15"/>
      <c r="D145" s="17"/>
    </row>
    <row r="146" spans="1:4" x14ac:dyDescent="0.25">
      <c r="A146" s="16"/>
      <c r="B146" s="15"/>
      <c r="C146" s="15"/>
      <c r="D146" s="17"/>
    </row>
    <row r="147" spans="1:4" x14ac:dyDescent="0.25">
      <c r="A147" s="16"/>
      <c r="B147" s="15"/>
      <c r="C147" s="15"/>
      <c r="D147" s="17"/>
    </row>
    <row r="148" spans="1:4" x14ac:dyDescent="0.25">
      <c r="A148" s="16"/>
      <c r="B148" s="15"/>
      <c r="C148" s="15"/>
      <c r="D148" s="17"/>
    </row>
    <row r="149" spans="1:4" x14ac:dyDescent="0.25">
      <c r="A149" s="16"/>
      <c r="B149" s="15"/>
      <c r="C149" s="15"/>
      <c r="D149" s="17"/>
    </row>
    <row r="150" spans="1:4" x14ac:dyDescent="0.25">
      <c r="A150" s="16"/>
      <c r="B150" s="15"/>
      <c r="C150" s="15"/>
      <c r="D150" s="17"/>
    </row>
    <row r="151" spans="1:4" x14ac:dyDescent="0.25">
      <c r="A151" s="16"/>
      <c r="B151" s="15"/>
      <c r="C151" s="15"/>
      <c r="D151" s="17"/>
    </row>
    <row r="152" spans="1:4" x14ac:dyDescent="0.25">
      <c r="A152" s="16"/>
      <c r="B152" s="15"/>
      <c r="C152" s="15"/>
      <c r="D152" s="17"/>
    </row>
    <row r="153" spans="1:4" x14ac:dyDescent="0.25">
      <c r="A153" s="16"/>
      <c r="B153" s="15"/>
      <c r="C153" s="15"/>
      <c r="D153" s="17"/>
    </row>
    <row r="154" spans="1:4" x14ac:dyDescent="0.25">
      <c r="A154" s="16"/>
      <c r="B154" s="15"/>
      <c r="C154" s="15"/>
      <c r="D154" s="17"/>
    </row>
    <row r="155" spans="1:4" x14ac:dyDescent="0.25">
      <c r="A155" s="16"/>
      <c r="B155" s="15"/>
      <c r="C155" s="15"/>
      <c r="D155" s="17"/>
    </row>
    <row r="156" spans="1:4" x14ac:dyDescent="0.25">
      <c r="A156" s="16"/>
      <c r="B156" s="15"/>
      <c r="C156" s="15"/>
      <c r="D156" s="17"/>
    </row>
    <row r="157" spans="1:4" x14ac:dyDescent="0.25">
      <c r="A157" s="16"/>
      <c r="B157" s="15"/>
      <c r="C157" s="15"/>
      <c r="D157" s="17"/>
    </row>
    <row r="158" spans="1:4" x14ac:dyDescent="0.25">
      <c r="A158" s="16"/>
      <c r="B158" s="15"/>
      <c r="C158" s="15"/>
      <c r="D158" s="17"/>
    </row>
    <row r="159" spans="1:4" x14ac:dyDescent="0.25">
      <c r="A159" s="16"/>
      <c r="B159" s="15"/>
      <c r="C159" s="15"/>
      <c r="D159" s="17"/>
    </row>
    <row r="160" spans="1:4" x14ac:dyDescent="0.25">
      <c r="A160" s="16"/>
      <c r="B160" s="15"/>
      <c r="C160" s="15"/>
      <c r="D160" s="17"/>
    </row>
    <row r="161" spans="1:4" x14ac:dyDescent="0.25">
      <c r="A161" s="16"/>
      <c r="B161" s="15"/>
      <c r="C161" s="15"/>
      <c r="D161" s="17"/>
    </row>
    <row r="162" spans="1:4" x14ac:dyDescent="0.25">
      <c r="A162" s="16"/>
      <c r="B162" s="15"/>
      <c r="C162" s="15"/>
      <c r="D162" s="17"/>
    </row>
    <row r="163" spans="1:4" x14ac:dyDescent="0.25">
      <c r="A163" s="16"/>
      <c r="B163" s="15"/>
      <c r="C163" s="15"/>
      <c r="D163" s="17"/>
    </row>
    <row r="164" spans="1:4" x14ac:dyDescent="0.25">
      <c r="A164" s="16"/>
      <c r="B164" s="15"/>
      <c r="C164" s="15"/>
      <c r="D164" s="17"/>
    </row>
    <row r="165" spans="1:4" x14ac:dyDescent="0.25">
      <c r="A165" s="16"/>
      <c r="B165" s="15"/>
      <c r="C165" s="15"/>
      <c r="D165" s="17"/>
    </row>
    <row r="166" spans="1:4" x14ac:dyDescent="0.25">
      <c r="A166" s="16"/>
      <c r="B166" s="15"/>
      <c r="C166" s="15"/>
      <c r="D166" s="17"/>
    </row>
    <row r="167" spans="1:4" x14ac:dyDescent="0.25">
      <c r="A167" s="16"/>
      <c r="B167" s="15"/>
      <c r="C167" s="15"/>
      <c r="D167" s="17"/>
    </row>
    <row r="168" spans="1:4" x14ac:dyDescent="0.25">
      <c r="A168" s="16"/>
      <c r="B168" s="15"/>
      <c r="C168" s="15"/>
      <c r="D168" s="17"/>
    </row>
    <row r="169" spans="1:4" x14ac:dyDescent="0.25">
      <c r="A169" s="16"/>
      <c r="B169" s="15"/>
      <c r="C169" s="15"/>
      <c r="D169" s="17"/>
    </row>
    <row r="170" spans="1:4" x14ac:dyDescent="0.25">
      <c r="A170" s="16"/>
      <c r="B170" s="15"/>
      <c r="C170" s="15"/>
      <c r="D170" s="17"/>
    </row>
    <row r="171" spans="1:4" x14ac:dyDescent="0.25">
      <c r="A171" s="16"/>
      <c r="B171" s="15"/>
      <c r="C171" s="15"/>
      <c r="D171" s="17"/>
    </row>
    <row r="172" spans="1:4" x14ac:dyDescent="0.25">
      <c r="A172" s="16"/>
      <c r="B172" s="15"/>
      <c r="C172" s="15"/>
      <c r="D172" s="17"/>
    </row>
    <row r="173" spans="1:4" x14ac:dyDescent="0.25">
      <c r="A173" s="16"/>
      <c r="B173" s="15"/>
      <c r="C173" s="15"/>
      <c r="D173" s="17"/>
    </row>
    <row r="174" spans="1:4" x14ac:dyDescent="0.25">
      <c r="A174" s="16"/>
      <c r="B174" s="15"/>
      <c r="C174" s="15"/>
      <c r="D174" s="17"/>
    </row>
    <row r="175" spans="1:4" x14ac:dyDescent="0.25">
      <c r="A175" s="16"/>
      <c r="B175" s="15"/>
      <c r="C175" s="15"/>
      <c r="D175" s="17"/>
    </row>
    <row r="176" spans="1:4" x14ac:dyDescent="0.25">
      <c r="A176" s="16"/>
      <c r="B176" s="15"/>
      <c r="C176" s="15"/>
      <c r="D176" s="17"/>
    </row>
    <row r="177" spans="1:4" x14ac:dyDescent="0.25">
      <c r="A177" s="16"/>
      <c r="B177" s="15"/>
      <c r="C177" s="15"/>
      <c r="D177" s="17"/>
    </row>
    <row r="178" spans="1:4" x14ac:dyDescent="0.25">
      <c r="A178" s="16"/>
      <c r="B178" s="15"/>
      <c r="C178" s="15"/>
      <c r="D178" s="17"/>
    </row>
    <row r="179" spans="1:4" x14ac:dyDescent="0.25">
      <c r="A179" s="16"/>
      <c r="B179" s="15"/>
      <c r="C179" s="15"/>
      <c r="D179" s="17"/>
    </row>
    <row r="180" spans="1:4" x14ac:dyDescent="0.25">
      <c r="A180" s="16"/>
      <c r="B180" s="15"/>
      <c r="C180" s="15"/>
      <c r="D180" s="17"/>
    </row>
    <row r="181" spans="1:4" x14ac:dyDescent="0.25">
      <c r="A181" s="16"/>
      <c r="B181" s="15"/>
      <c r="C181" s="15"/>
      <c r="D181" s="17"/>
    </row>
    <row r="182" spans="1:4" x14ac:dyDescent="0.25">
      <c r="A182" s="16"/>
      <c r="B182" s="15"/>
      <c r="C182" s="15"/>
      <c r="D182" s="17"/>
    </row>
    <row r="183" spans="1:4" x14ac:dyDescent="0.25">
      <c r="A183" s="16"/>
      <c r="B183" s="15"/>
      <c r="C183" s="15"/>
      <c r="D183" s="17"/>
    </row>
    <row r="184" spans="1:4" x14ac:dyDescent="0.25">
      <c r="A184" s="16"/>
      <c r="B184" s="15"/>
      <c r="C184" s="15"/>
      <c r="D184" s="17"/>
    </row>
    <row r="185" spans="1:4" x14ac:dyDescent="0.25">
      <c r="A185" s="16"/>
      <c r="B185" s="15"/>
      <c r="C185" s="15"/>
      <c r="D185" s="17"/>
    </row>
    <row r="186" spans="1:4" x14ac:dyDescent="0.25">
      <c r="A186" s="16"/>
      <c r="B186" s="15"/>
      <c r="C186" s="15"/>
      <c r="D186" s="17"/>
    </row>
    <row r="187" spans="1:4" x14ac:dyDescent="0.25">
      <c r="A187" s="16"/>
      <c r="B187" s="15"/>
      <c r="C187" s="15"/>
      <c r="D187" s="17"/>
    </row>
    <row r="188" spans="1:4" x14ac:dyDescent="0.25">
      <c r="A188" s="16"/>
      <c r="B188" s="15"/>
      <c r="C188" s="15"/>
      <c r="D188" s="17"/>
    </row>
    <row r="189" spans="1:4" x14ac:dyDescent="0.25">
      <c r="A189" s="16"/>
      <c r="B189" s="15"/>
      <c r="C189" s="15"/>
      <c r="D189" s="17"/>
    </row>
    <row r="190" spans="1:4" x14ac:dyDescent="0.25">
      <c r="A190" s="16"/>
      <c r="B190" s="15"/>
      <c r="C190" s="15"/>
      <c r="D190" s="17"/>
    </row>
    <row r="191" spans="1:4" x14ac:dyDescent="0.25">
      <c r="A191" s="16"/>
      <c r="B191" s="15"/>
      <c r="C191" s="15"/>
      <c r="D191" s="17"/>
    </row>
    <row r="192" spans="1:4" x14ac:dyDescent="0.25">
      <c r="A192" s="16"/>
      <c r="B192" s="15"/>
      <c r="C192" s="15"/>
      <c r="D192" s="17"/>
    </row>
    <row r="193" spans="1:4" x14ac:dyDescent="0.25">
      <c r="A193" s="16"/>
      <c r="B193" s="15"/>
      <c r="C193" s="15"/>
      <c r="D193" s="17"/>
    </row>
    <row r="194" spans="1:4" x14ac:dyDescent="0.25">
      <c r="A194" s="16"/>
      <c r="B194" s="15"/>
      <c r="C194" s="15"/>
      <c r="D194" s="17"/>
    </row>
    <row r="195" spans="1:4" x14ac:dyDescent="0.25">
      <c r="A195" s="16"/>
      <c r="B195" s="15"/>
      <c r="C195" s="15"/>
      <c r="D195" s="17"/>
    </row>
    <row r="196" spans="1:4" x14ac:dyDescent="0.25">
      <c r="A196" s="16"/>
      <c r="B196" s="15"/>
      <c r="C196" s="15"/>
      <c r="D196" s="17"/>
    </row>
    <row r="197" spans="1:4" x14ac:dyDescent="0.25">
      <c r="A197" s="16"/>
      <c r="B197" s="15"/>
      <c r="C197" s="15"/>
      <c r="D197" s="17"/>
    </row>
    <row r="198" spans="1:4" x14ac:dyDescent="0.25">
      <c r="A198" s="16"/>
      <c r="B198" s="15"/>
      <c r="C198" s="15"/>
      <c r="D198" s="17"/>
    </row>
    <row r="199" spans="1:4" x14ac:dyDescent="0.25">
      <c r="A199" s="16"/>
      <c r="B199" s="15"/>
      <c r="C199" s="15"/>
      <c r="D199" s="17"/>
    </row>
    <row r="200" spans="1:4" x14ac:dyDescent="0.25">
      <c r="A200" s="16"/>
      <c r="B200" s="15"/>
      <c r="C200" s="15"/>
      <c r="D200" s="17"/>
    </row>
    <row r="201" spans="1:4" x14ac:dyDescent="0.25">
      <c r="A201" s="16"/>
      <c r="B201" s="15"/>
      <c r="C201" s="15"/>
      <c r="D201" s="17"/>
    </row>
    <row r="202" spans="1:4" x14ac:dyDescent="0.25">
      <c r="A202" s="16"/>
      <c r="B202" s="15"/>
      <c r="C202" s="15"/>
      <c r="D202" s="17"/>
    </row>
    <row r="203" spans="1:4" x14ac:dyDescent="0.25">
      <c r="A203" s="16"/>
      <c r="B203" s="15"/>
      <c r="C203" s="15"/>
      <c r="D203" s="17"/>
    </row>
    <row r="204" spans="1:4" x14ac:dyDescent="0.25">
      <c r="A204" s="16"/>
      <c r="B204" s="15"/>
      <c r="C204" s="15"/>
      <c r="D204" s="17"/>
    </row>
    <row r="205" spans="1:4" x14ac:dyDescent="0.25">
      <c r="A205" s="16"/>
      <c r="B205" s="15"/>
      <c r="C205" s="15"/>
      <c r="D205" s="17"/>
    </row>
    <row r="206" spans="1:4" x14ac:dyDescent="0.25">
      <c r="A206" s="16"/>
      <c r="B206" s="15"/>
      <c r="C206" s="15"/>
      <c r="D206" s="17"/>
    </row>
    <row r="207" spans="1:4" x14ac:dyDescent="0.25">
      <c r="A207" s="16"/>
      <c r="B207" s="15"/>
      <c r="C207" s="15"/>
      <c r="D207" s="17"/>
    </row>
    <row r="208" spans="1:4" x14ac:dyDescent="0.25">
      <c r="A208" s="16"/>
      <c r="B208" s="15"/>
      <c r="C208" s="15"/>
      <c r="D208" s="17"/>
    </row>
    <row r="209" spans="1:4" x14ac:dyDescent="0.25">
      <c r="A209" s="16"/>
      <c r="B209" s="15"/>
      <c r="C209" s="15"/>
      <c r="D209" s="17"/>
    </row>
    <row r="210" spans="1:4" x14ac:dyDescent="0.25">
      <c r="A210" s="16"/>
      <c r="B210" s="15"/>
      <c r="C210" s="15"/>
      <c r="D210" s="17"/>
    </row>
    <row r="211" spans="1:4" x14ac:dyDescent="0.25">
      <c r="A211" s="16"/>
      <c r="B211" s="15"/>
      <c r="C211" s="15"/>
      <c r="D211" s="17"/>
    </row>
    <row r="212" spans="1:4" x14ac:dyDescent="0.25">
      <c r="A212" s="16"/>
      <c r="B212" s="15"/>
      <c r="C212" s="15"/>
      <c r="D212" s="17"/>
    </row>
    <row r="213" spans="1:4" x14ac:dyDescent="0.25">
      <c r="A213" s="16"/>
      <c r="B213" s="15"/>
      <c r="C213" s="15"/>
      <c r="D213" s="17"/>
    </row>
    <row r="214" spans="1:4" x14ac:dyDescent="0.25">
      <c r="A214" s="16"/>
      <c r="B214" s="15"/>
      <c r="C214" s="15"/>
      <c r="D214" s="17"/>
    </row>
    <row r="215" spans="1:4" x14ac:dyDescent="0.25">
      <c r="A215" s="16"/>
      <c r="B215" s="15"/>
      <c r="C215" s="15"/>
      <c r="D215" s="17"/>
    </row>
    <row r="216" spans="1:4" x14ac:dyDescent="0.25">
      <c r="A216" s="16"/>
      <c r="B216" s="15"/>
      <c r="C216" s="15"/>
      <c r="D216" s="17"/>
    </row>
    <row r="217" spans="1:4" x14ac:dyDescent="0.25">
      <c r="A217" s="16"/>
      <c r="B217" s="15"/>
      <c r="C217" s="15"/>
      <c r="D217" s="17"/>
    </row>
    <row r="218" spans="1:4" x14ac:dyDescent="0.25">
      <c r="A218" s="16"/>
      <c r="B218" s="15"/>
      <c r="C218" s="15"/>
      <c r="D218" s="17"/>
    </row>
    <row r="219" spans="1:4" x14ac:dyDescent="0.25">
      <c r="A219" s="16"/>
      <c r="B219" s="15"/>
      <c r="C219" s="15"/>
      <c r="D219" s="17"/>
    </row>
    <row r="220" spans="1:4" x14ac:dyDescent="0.25">
      <c r="A220" s="16"/>
      <c r="B220" s="15"/>
      <c r="C220" s="15"/>
      <c r="D220" s="17"/>
    </row>
    <row r="221" spans="1:4" x14ac:dyDescent="0.25">
      <c r="A221" s="16"/>
      <c r="B221" s="15"/>
      <c r="C221" s="15"/>
      <c r="D221" s="17"/>
    </row>
    <row r="222" spans="1:4" x14ac:dyDescent="0.25">
      <c r="A222" s="16"/>
      <c r="B222" s="15"/>
      <c r="C222" s="15"/>
      <c r="D222" s="17"/>
    </row>
    <row r="223" spans="1:4" x14ac:dyDescent="0.25">
      <c r="A223" s="16"/>
      <c r="B223" s="15"/>
      <c r="C223" s="15"/>
      <c r="D223" s="17"/>
    </row>
    <row r="224" spans="1:4" x14ac:dyDescent="0.25">
      <c r="A224" s="16"/>
      <c r="B224" s="15"/>
      <c r="C224" s="15"/>
      <c r="D224" s="17"/>
    </row>
    <row r="225" spans="1:4" x14ac:dyDescent="0.25">
      <c r="A225" s="16"/>
      <c r="B225" s="15"/>
      <c r="C225" s="15"/>
      <c r="D225" s="17"/>
    </row>
    <row r="226" spans="1:4" x14ac:dyDescent="0.25">
      <c r="A226" s="16"/>
      <c r="B226" s="15"/>
      <c r="C226" s="15"/>
      <c r="D226" s="17"/>
    </row>
    <row r="227" spans="1:4" x14ac:dyDescent="0.25">
      <c r="A227" s="16"/>
      <c r="B227" s="15"/>
      <c r="C227" s="15"/>
      <c r="D227" s="17"/>
    </row>
    <row r="228" spans="1:4" x14ac:dyDescent="0.25">
      <c r="A228" s="16"/>
      <c r="B228" s="15"/>
      <c r="C228" s="15"/>
      <c r="D228" s="17"/>
    </row>
    <row r="229" spans="1:4" x14ac:dyDescent="0.25">
      <c r="A229" s="16"/>
      <c r="B229" s="15"/>
      <c r="C229" s="15"/>
      <c r="D229" s="17"/>
    </row>
    <row r="230" spans="1:4" x14ac:dyDescent="0.25">
      <c r="A230" s="16"/>
      <c r="B230" s="15"/>
      <c r="C230" s="15"/>
      <c r="D230" s="17"/>
    </row>
    <row r="231" spans="1:4" x14ac:dyDescent="0.25">
      <c r="A231" s="16"/>
      <c r="B231" s="15"/>
      <c r="C231" s="15"/>
      <c r="D231" s="17"/>
    </row>
    <row r="232" spans="1:4" x14ac:dyDescent="0.25">
      <c r="A232" s="16"/>
      <c r="B232" s="15"/>
      <c r="C232" s="15"/>
      <c r="D232" s="17"/>
    </row>
    <row r="233" spans="1:4" x14ac:dyDescent="0.25">
      <c r="A233" s="16"/>
      <c r="B233" s="15"/>
      <c r="C233" s="15"/>
      <c r="D233" s="17"/>
    </row>
    <row r="234" spans="1:4" x14ac:dyDescent="0.25">
      <c r="A234" s="16"/>
      <c r="B234" s="15"/>
      <c r="C234" s="15"/>
      <c r="D234" s="17"/>
    </row>
    <row r="235" spans="1:4" x14ac:dyDescent="0.25">
      <c r="A235" s="16"/>
      <c r="B235" s="15"/>
      <c r="C235" s="15"/>
      <c r="D235" s="17"/>
    </row>
    <row r="236" spans="1:4" x14ac:dyDescent="0.25">
      <c r="A236" s="16"/>
      <c r="B236" s="15"/>
      <c r="C236" s="15"/>
      <c r="D236" s="17"/>
    </row>
    <row r="237" spans="1:4" x14ac:dyDescent="0.25">
      <c r="A237" s="16"/>
      <c r="B237" s="15"/>
      <c r="C237" s="15"/>
      <c r="D237" s="17"/>
    </row>
    <row r="238" spans="1:4" x14ac:dyDescent="0.25">
      <c r="A238" s="16"/>
      <c r="B238" s="15"/>
      <c r="C238" s="15"/>
      <c r="D238" s="17"/>
    </row>
    <row r="239" spans="1:4" x14ac:dyDescent="0.25">
      <c r="A239" s="16"/>
      <c r="B239" s="15"/>
      <c r="C239" s="15"/>
      <c r="D239" s="17"/>
    </row>
    <row r="240" spans="1:4" x14ac:dyDescent="0.25">
      <c r="A240" s="16"/>
      <c r="B240" s="15"/>
      <c r="C240" s="15"/>
      <c r="D240" s="17"/>
    </row>
    <row r="241" spans="1:4" x14ac:dyDescent="0.25">
      <c r="A241" s="16"/>
      <c r="B241" s="15"/>
      <c r="C241" s="15"/>
      <c r="D241" s="17"/>
    </row>
    <row r="242" spans="1:4" x14ac:dyDescent="0.25">
      <c r="A242" s="16"/>
      <c r="B242" s="15"/>
      <c r="C242" s="15"/>
      <c r="D242" s="17"/>
    </row>
    <row r="243" spans="1:4" x14ac:dyDescent="0.25">
      <c r="A243" s="16"/>
      <c r="B243" s="15"/>
      <c r="C243" s="15"/>
      <c r="D243" s="17"/>
    </row>
    <row r="244" spans="1:4" x14ac:dyDescent="0.25">
      <c r="A244" s="16"/>
      <c r="B244" s="15"/>
      <c r="C244" s="15"/>
      <c r="D244" s="17"/>
    </row>
    <row r="245" spans="1:4" x14ac:dyDescent="0.25">
      <c r="A245" s="16"/>
      <c r="B245" s="15"/>
      <c r="C245" s="15"/>
      <c r="D245" s="17"/>
    </row>
    <row r="246" spans="1:4" x14ac:dyDescent="0.25">
      <c r="A246" s="16"/>
      <c r="B246" s="15"/>
      <c r="C246" s="15"/>
      <c r="D246" s="17"/>
    </row>
    <row r="247" spans="1:4" x14ac:dyDescent="0.25">
      <c r="A247" s="16"/>
      <c r="B247" s="15"/>
      <c r="C247" s="15"/>
      <c r="D247" s="17"/>
    </row>
    <row r="248" spans="1:4" x14ac:dyDescent="0.25">
      <c r="A248" s="16"/>
      <c r="B248" s="15"/>
      <c r="C248" s="15"/>
      <c r="D248" s="17"/>
    </row>
    <row r="249" spans="1:4" x14ac:dyDescent="0.25">
      <c r="A249" s="16"/>
      <c r="B249" s="15"/>
      <c r="C249" s="15"/>
      <c r="D249" s="17"/>
    </row>
    <row r="250" spans="1:4" x14ac:dyDescent="0.25">
      <c r="A250" s="16"/>
      <c r="B250" s="15"/>
      <c r="C250" s="15"/>
      <c r="D250" s="17"/>
    </row>
    <row r="251" spans="1:4" x14ac:dyDescent="0.25">
      <c r="A251" s="16"/>
      <c r="B251" s="15"/>
      <c r="C251" s="15"/>
      <c r="D251" s="17"/>
    </row>
    <row r="252" spans="1:4" x14ac:dyDescent="0.25">
      <c r="A252" s="16"/>
      <c r="B252" s="15"/>
      <c r="C252" s="15"/>
      <c r="D252" s="17"/>
    </row>
    <row r="253" spans="1:4" x14ac:dyDescent="0.25">
      <c r="A253" s="16"/>
      <c r="B253" s="15"/>
      <c r="C253" s="15"/>
      <c r="D253" s="17"/>
    </row>
    <row r="254" spans="1:4" x14ac:dyDescent="0.25">
      <c r="A254" s="16"/>
      <c r="B254" s="15"/>
      <c r="C254" s="15"/>
      <c r="D254" s="17"/>
    </row>
    <row r="255" spans="1:4" x14ac:dyDescent="0.25">
      <c r="A255" s="16"/>
      <c r="B255" s="15"/>
      <c r="C255" s="15"/>
      <c r="D255" s="17"/>
    </row>
    <row r="256" spans="1:4" x14ac:dyDescent="0.25">
      <c r="A256" s="16"/>
      <c r="B256" s="15"/>
      <c r="C256" s="15"/>
      <c r="D256" s="17"/>
    </row>
    <row r="257" spans="1:4" x14ac:dyDescent="0.25">
      <c r="A257" s="16"/>
      <c r="B257" s="15"/>
      <c r="C257" s="15"/>
      <c r="D257" s="17"/>
    </row>
    <row r="258" spans="1:4" x14ac:dyDescent="0.25">
      <c r="A258" s="16"/>
      <c r="B258" s="15"/>
      <c r="C258" s="15"/>
      <c r="D258" s="17"/>
    </row>
    <row r="259" spans="1:4" x14ac:dyDescent="0.25">
      <c r="A259" s="16"/>
      <c r="B259" s="15"/>
      <c r="C259" s="15"/>
      <c r="D259" s="17"/>
    </row>
    <row r="260" spans="1:4" x14ac:dyDescent="0.25">
      <c r="A260" s="16"/>
      <c r="B260" s="15"/>
      <c r="C260" s="15"/>
      <c r="D260" s="17"/>
    </row>
    <row r="261" spans="1:4" x14ac:dyDescent="0.25">
      <c r="A261" s="16"/>
      <c r="B261" s="15"/>
      <c r="C261" s="15"/>
      <c r="D261" s="17"/>
    </row>
    <row r="262" spans="1:4" x14ac:dyDescent="0.25">
      <c r="A262" s="16"/>
      <c r="B262" s="15"/>
      <c r="C262" s="15"/>
      <c r="D262" s="17"/>
    </row>
    <row r="263" spans="1:4" x14ac:dyDescent="0.25">
      <c r="A263" s="16"/>
      <c r="B263" s="15"/>
      <c r="C263" s="15"/>
      <c r="D263" s="17"/>
    </row>
    <row r="264" spans="1:4" x14ac:dyDescent="0.25">
      <c r="A264" s="16"/>
      <c r="B264" s="15"/>
      <c r="C264" s="15"/>
      <c r="D264" s="17"/>
    </row>
    <row r="265" spans="1:4" x14ac:dyDescent="0.25">
      <c r="A265" s="16"/>
      <c r="B265" s="15"/>
      <c r="C265" s="15"/>
      <c r="D265" s="17"/>
    </row>
    <row r="266" spans="1:4" x14ac:dyDescent="0.25">
      <c r="A266" s="16"/>
      <c r="B266" s="15"/>
      <c r="C266" s="15"/>
      <c r="D266" s="17"/>
    </row>
    <row r="267" spans="1:4" x14ac:dyDescent="0.25">
      <c r="A267" s="16"/>
      <c r="B267" s="15"/>
      <c r="C267" s="15"/>
      <c r="D267" s="17"/>
    </row>
    <row r="268" spans="1:4" x14ac:dyDescent="0.25">
      <c r="A268" s="16"/>
      <c r="B268" s="15"/>
      <c r="C268" s="15"/>
      <c r="D268" s="17"/>
    </row>
    <row r="269" spans="1:4" x14ac:dyDescent="0.25">
      <c r="A269" s="16"/>
      <c r="B269" s="15"/>
      <c r="C269" s="15"/>
      <c r="D269" s="17"/>
    </row>
    <row r="270" spans="1:4" x14ac:dyDescent="0.25">
      <c r="A270" s="16"/>
      <c r="B270" s="15"/>
      <c r="C270" s="15"/>
      <c r="D270" s="17"/>
    </row>
    <row r="271" spans="1:4" x14ac:dyDescent="0.25">
      <c r="A271" s="16"/>
      <c r="B271" s="15"/>
      <c r="C271" s="15"/>
      <c r="D271" s="17"/>
    </row>
    <row r="272" spans="1:4" x14ac:dyDescent="0.25">
      <c r="A272" s="16"/>
      <c r="B272" s="15"/>
      <c r="C272" s="15"/>
      <c r="D272" s="17"/>
    </row>
    <row r="273" spans="1:4" x14ac:dyDescent="0.25">
      <c r="A273" s="16"/>
      <c r="B273" s="15"/>
      <c r="C273" s="15"/>
      <c r="D273" s="17"/>
    </row>
    <row r="274" spans="1:4" x14ac:dyDescent="0.25">
      <c r="A274" s="16"/>
      <c r="B274" s="15"/>
      <c r="C274" s="15"/>
      <c r="D274" s="17"/>
    </row>
    <row r="275" spans="1:4" x14ac:dyDescent="0.25">
      <c r="A275" s="16"/>
      <c r="B275" s="15"/>
      <c r="C275" s="15"/>
      <c r="D275" s="17"/>
    </row>
    <row r="276" spans="1:4" x14ac:dyDescent="0.25">
      <c r="A276" s="16"/>
      <c r="B276" s="15"/>
      <c r="C276" s="15"/>
      <c r="D276" s="17"/>
    </row>
    <row r="277" spans="1:4" x14ac:dyDescent="0.25">
      <c r="A277" s="16"/>
      <c r="B277" s="15"/>
      <c r="C277" s="15"/>
      <c r="D277" s="17"/>
    </row>
    <row r="278" spans="1:4" x14ac:dyDescent="0.25">
      <c r="A278" s="16"/>
      <c r="B278" s="15"/>
      <c r="C278" s="15"/>
      <c r="D278" s="17"/>
    </row>
    <row r="279" spans="1:4" x14ac:dyDescent="0.25">
      <c r="A279" s="16"/>
      <c r="B279" s="15"/>
      <c r="C279" s="15"/>
      <c r="D279" s="17"/>
    </row>
    <row r="280" spans="1:4" x14ac:dyDescent="0.25">
      <c r="A280" s="16"/>
      <c r="B280" s="15"/>
      <c r="C280" s="15"/>
      <c r="D280" s="17"/>
    </row>
    <row r="281" spans="1:4" x14ac:dyDescent="0.25">
      <c r="A281" s="16"/>
      <c r="B281" s="15"/>
      <c r="C281" s="15"/>
      <c r="D281" s="17"/>
    </row>
    <row r="282" spans="1:4" x14ac:dyDescent="0.25">
      <c r="A282" s="16"/>
      <c r="B282" s="15"/>
      <c r="C282" s="15"/>
      <c r="D282" s="17"/>
    </row>
    <row r="283" spans="1:4" x14ac:dyDescent="0.25">
      <c r="A283" s="16"/>
      <c r="B283" s="15"/>
      <c r="C283" s="15"/>
      <c r="D283" s="17"/>
    </row>
    <row r="284" spans="1:4" x14ac:dyDescent="0.25">
      <c r="A284" s="16"/>
      <c r="B284" s="15"/>
      <c r="C284" s="15"/>
      <c r="D284" s="17"/>
    </row>
    <row r="285" spans="1:4" x14ac:dyDescent="0.25">
      <c r="A285" s="16"/>
      <c r="B285" s="15"/>
      <c r="C285" s="15"/>
      <c r="D285" s="17"/>
    </row>
    <row r="286" spans="1:4" x14ac:dyDescent="0.25">
      <c r="A286" s="16"/>
      <c r="B286" s="15"/>
      <c r="C286" s="15"/>
      <c r="D286" s="17"/>
    </row>
    <row r="287" spans="1:4" x14ac:dyDescent="0.25">
      <c r="A287" s="16"/>
      <c r="B287" s="15"/>
      <c r="C287" s="15"/>
      <c r="D287" s="17"/>
    </row>
    <row r="288" spans="1:4" x14ac:dyDescent="0.25">
      <c r="A288" s="16"/>
      <c r="B288" s="15"/>
      <c r="C288" s="15"/>
      <c r="D288" s="17"/>
    </row>
    <row r="289" spans="1:4" x14ac:dyDescent="0.25">
      <c r="A289" s="16"/>
      <c r="B289" s="15"/>
      <c r="C289" s="15"/>
      <c r="D289" s="17"/>
    </row>
    <row r="290" spans="1:4" x14ac:dyDescent="0.25">
      <c r="A290" s="16"/>
      <c r="B290" s="15"/>
      <c r="C290" s="15"/>
      <c r="D290" s="17"/>
    </row>
    <row r="291" spans="1:4" x14ac:dyDescent="0.25">
      <c r="A291" s="16"/>
      <c r="B291" s="15"/>
      <c r="C291" s="15"/>
      <c r="D291" s="17"/>
    </row>
    <row r="292" spans="1:4" x14ac:dyDescent="0.25">
      <c r="A292" s="16"/>
      <c r="B292" s="15"/>
      <c r="C292" s="15"/>
      <c r="D292" s="17"/>
    </row>
    <row r="293" spans="1:4" x14ac:dyDescent="0.25">
      <c r="A293" s="16"/>
      <c r="B293" s="15"/>
      <c r="C293" s="15"/>
      <c r="D293" s="17"/>
    </row>
    <row r="294" spans="1:4" x14ac:dyDescent="0.25">
      <c r="A294" s="16"/>
      <c r="B294" s="15"/>
      <c r="C294" s="15"/>
      <c r="D294" s="17"/>
    </row>
    <row r="295" spans="1:4" x14ac:dyDescent="0.25">
      <c r="A295" s="16"/>
      <c r="B295" s="15"/>
      <c r="C295" s="15"/>
      <c r="D295" s="17"/>
    </row>
    <row r="296" spans="1:4" x14ac:dyDescent="0.25">
      <c r="A296" s="16"/>
      <c r="B296" s="15"/>
      <c r="C296" s="15"/>
      <c r="D296" s="17"/>
    </row>
    <row r="297" spans="1:4" x14ac:dyDescent="0.25">
      <c r="A297" s="16"/>
      <c r="B297" s="15"/>
      <c r="C297" s="15"/>
      <c r="D297" s="17"/>
    </row>
    <row r="298" spans="1:4" x14ac:dyDescent="0.25">
      <c r="A298" s="16"/>
      <c r="B298" s="15"/>
      <c r="C298" s="15"/>
      <c r="D298" s="17"/>
    </row>
    <row r="299" spans="1:4" x14ac:dyDescent="0.25">
      <c r="A299" s="16"/>
      <c r="B299" s="15"/>
      <c r="C299" s="15"/>
      <c r="D299" s="17"/>
    </row>
    <row r="300" spans="1:4" x14ac:dyDescent="0.25">
      <c r="A300" s="16"/>
      <c r="B300" s="15"/>
      <c r="C300" s="15"/>
      <c r="D300" s="17"/>
    </row>
    <row r="301" spans="1:4" x14ac:dyDescent="0.25">
      <c r="A301" s="16"/>
      <c r="B301" s="15"/>
      <c r="C301" s="15"/>
      <c r="D301" s="17"/>
    </row>
    <row r="302" spans="1:4" x14ac:dyDescent="0.25">
      <c r="A302" s="16"/>
      <c r="B302" s="15"/>
      <c r="C302" s="15"/>
      <c r="D302" s="17"/>
    </row>
    <row r="303" spans="1:4" x14ac:dyDescent="0.25">
      <c r="A303" s="16"/>
      <c r="B303" s="15"/>
      <c r="C303" s="15"/>
      <c r="D303" s="17"/>
    </row>
    <row r="304" spans="1:4" x14ac:dyDescent="0.25">
      <c r="A304" s="16"/>
      <c r="B304" s="15"/>
      <c r="C304" s="15"/>
      <c r="D304" s="17"/>
    </row>
    <row r="305" spans="1:4" x14ac:dyDescent="0.25">
      <c r="A305" s="16"/>
      <c r="B305" s="15"/>
      <c r="C305" s="15"/>
      <c r="D305" s="17"/>
    </row>
    <row r="306" spans="1:4" x14ac:dyDescent="0.25">
      <c r="A306" s="16"/>
      <c r="B306" s="15"/>
      <c r="C306" s="15"/>
      <c r="D306" s="17"/>
    </row>
    <row r="307" spans="1:4" x14ac:dyDescent="0.25">
      <c r="A307" s="16"/>
      <c r="B307" s="15"/>
      <c r="C307" s="15"/>
      <c r="D307" s="17"/>
    </row>
    <row r="308" spans="1:4" x14ac:dyDescent="0.25">
      <c r="A308" s="16"/>
      <c r="B308" s="15"/>
      <c r="C308" s="15"/>
      <c r="D308" s="17"/>
    </row>
    <row r="309" spans="1:4" x14ac:dyDescent="0.25">
      <c r="A309" s="16"/>
      <c r="B309" s="15"/>
      <c r="C309" s="15"/>
      <c r="D309" s="17"/>
    </row>
    <row r="310" spans="1:4" ht="15.75" thickBot="1" x14ac:dyDescent="0.3">
      <c r="A310" s="16"/>
      <c r="B310" s="15"/>
      <c r="C310" s="15"/>
      <c r="D310" s="17"/>
    </row>
    <row r="311" spans="1:4" x14ac:dyDescent="0.25">
      <c r="A311" s="20"/>
      <c r="B311" s="21"/>
      <c r="C311" s="21"/>
      <c r="D311" s="24"/>
    </row>
    <row r="312" spans="1:4" x14ac:dyDescent="0.25">
      <c r="A312" s="22"/>
      <c r="B312" s="15"/>
      <c r="C312" s="15"/>
      <c r="D312" s="17"/>
    </row>
    <row r="313" spans="1:4" ht="15.75" thickBot="1" x14ac:dyDescent="0.3">
      <c r="A313" s="22"/>
      <c r="B313" s="15"/>
      <c r="C313" s="15"/>
      <c r="D313" s="17"/>
    </row>
    <row r="314" spans="1:4" x14ac:dyDescent="0.25">
      <c r="A314" s="20"/>
      <c r="B314" s="21"/>
      <c r="C314" s="21"/>
      <c r="D314" s="24"/>
    </row>
    <row r="315" spans="1:4" ht="15.75" thickBot="1" x14ac:dyDescent="0.3">
      <c r="A315" s="22"/>
      <c r="B315" s="15"/>
      <c r="C315" s="15"/>
      <c r="D315" s="17"/>
    </row>
    <row r="316" spans="1:4" x14ac:dyDescent="0.25">
      <c r="A316" s="20"/>
      <c r="B316" s="21"/>
      <c r="C316" s="21"/>
      <c r="D316" s="24"/>
    </row>
    <row r="317" spans="1:4" ht="15.75" thickBot="1" x14ac:dyDescent="0.3">
      <c r="A317" s="22"/>
      <c r="B317" s="15"/>
      <c r="C317" s="15"/>
      <c r="D317" s="17"/>
    </row>
    <row r="318" spans="1:4" x14ac:dyDescent="0.25">
      <c r="A318" s="23"/>
      <c r="B318" s="21"/>
      <c r="C318" s="21"/>
      <c r="D318" s="24"/>
    </row>
    <row r="319" spans="1:4" x14ac:dyDescent="0.25">
      <c r="A319" s="16"/>
      <c r="B319" s="15"/>
      <c r="C319" s="15"/>
      <c r="D319" s="17"/>
    </row>
    <row r="320" spans="1:4" x14ac:dyDescent="0.25">
      <c r="A320" s="16"/>
      <c r="B320" s="15"/>
      <c r="C320" s="15"/>
      <c r="D320" s="17"/>
    </row>
    <row r="321" spans="1:4" x14ac:dyDescent="0.25">
      <c r="A321" s="16"/>
      <c r="B321" s="15"/>
      <c r="C321" s="15"/>
      <c r="D321" s="17"/>
    </row>
    <row r="322" spans="1:4" x14ac:dyDescent="0.25">
      <c r="A322" s="16"/>
      <c r="B322" s="15"/>
      <c r="C322" s="15"/>
      <c r="D322" s="17"/>
    </row>
    <row r="323" spans="1:4" x14ac:dyDescent="0.25">
      <c r="A323" s="16"/>
      <c r="B323" s="15"/>
      <c r="C323" s="15"/>
      <c r="D323" s="17"/>
    </row>
    <row r="324" spans="1:4" x14ac:dyDescent="0.25">
      <c r="A324" s="16"/>
      <c r="B324" s="15"/>
      <c r="C324" s="15"/>
      <c r="D324" s="17"/>
    </row>
    <row r="325" spans="1:4" x14ac:dyDescent="0.25">
      <c r="A325" s="16"/>
      <c r="B325" s="15"/>
      <c r="C325" s="15"/>
      <c r="D325" s="17"/>
    </row>
    <row r="326" spans="1:4" x14ac:dyDescent="0.25">
      <c r="A326" s="16"/>
      <c r="B326" s="15"/>
      <c r="C326" s="15"/>
      <c r="D326" s="17"/>
    </row>
    <row r="327" spans="1:4" x14ac:dyDescent="0.25">
      <c r="A327" s="16"/>
      <c r="B327" s="15"/>
      <c r="C327" s="15"/>
      <c r="D327" s="17"/>
    </row>
    <row r="328" spans="1:4" x14ac:dyDescent="0.25">
      <c r="A328" s="16"/>
      <c r="B328" s="15"/>
      <c r="C328" s="15"/>
      <c r="D328" s="17"/>
    </row>
    <row r="329" spans="1:4" x14ac:dyDescent="0.25">
      <c r="A329" s="16"/>
      <c r="B329" s="15"/>
      <c r="C329" s="15"/>
      <c r="D329" s="17"/>
    </row>
    <row r="330" spans="1:4" x14ac:dyDescent="0.25">
      <c r="A330" s="16"/>
      <c r="B330" s="15"/>
      <c r="C330" s="15"/>
      <c r="D330" s="17"/>
    </row>
    <row r="331" spans="1:4" x14ac:dyDescent="0.25">
      <c r="A331" s="16"/>
      <c r="B331" s="15"/>
      <c r="C331" s="15"/>
      <c r="D331" s="17"/>
    </row>
    <row r="332" spans="1:4" x14ac:dyDescent="0.25">
      <c r="A332" s="16"/>
      <c r="B332" s="15"/>
      <c r="C332" s="15"/>
      <c r="D332" s="17"/>
    </row>
    <row r="333" spans="1:4" x14ac:dyDescent="0.25">
      <c r="A333" s="16"/>
      <c r="B333" s="15"/>
      <c r="C333" s="15"/>
      <c r="D333" s="17"/>
    </row>
    <row r="334" spans="1:4" x14ac:dyDescent="0.25">
      <c r="A334" s="16"/>
      <c r="B334" s="15"/>
      <c r="C334" s="15"/>
      <c r="D334" s="17"/>
    </row>
    <row r="335" spans="1:4" x14ac:dyDescent="0.25">
      <c r="A335" s="16"/>
      <c r="B335" s="15"/>
      <c r="C335" s="15"/>
      <c r="D335" s="17"/>
    </row>
    <row r="336" spans="1:4" x14ac:dyDescent="0.25">
      <c r="A336" s="16"/>
      <c r="B336" s="15"/>
      <c r="C336" s="15"/>
      <c r="D336" s="17"/>
    </row>
    <row r="337" spans="1:4" x14ac:dyDescent="0.25">
      <c r="A337" s="16"/>
      <c r="B337" s="15"/>
      <c r="C337" s="15"/>
      <c r="D337" s="17"/>
    </row>
    <row r="338" spans="1:4" x14ac:dyDescent="0.25">
      <c r="A338" s="16"/>
      <c r="B338" s="15"/>
      <c r="C338" s="15"/>
      <c r="D338" s="17"/>
    </row>
    <row r="339" spans="1:4" x14ac:dyDescent="0.25">
      <c r="A339" s="16"/>
      <c r="B339" s="15"/>
      <c r="C339" s="15"/>
      <c r="D339" s="17"/>
    </row>
    <row r="340" spans="1:4" x14ac:dyDescent="0.25">
      <c r="A340" s="16"/>
      <c r="B340" s="15"/>
      <c r="C340" s="15"/>
      <c r="D340" s="17"/>
    </row>
    <row r="341" spans="1:4" x14ac:dyDescent="0.25">
      <c r="A341" s="16"/>
      <c r="B341" s="15"/>
      <c r="C341" s="15"/>
      <c r="D341" s="17"/>
    </row>
    <row r="342" spans="1:4" x14ac:dyDescent="0.25">
      <c r="A342" s="16"/>
      <c r="B342" s="15"/>
      <c r="C342" s="15"/>
      <c r="D342" s="17"/>
    </row>
    <row r="343" spans="1:4" x14ac:dyDescent="0.25">
      <c r="A343" s="16"/>
      <c r="B343" s="15"/>
      <c r="C343" s="15"/>
      <c r="D343" s="17"/>
    </row>
    <row r="344" spans="1:4" x14ac:dyDescent="0.25">
      <c r="A344" s="16"/>
      <c r="B344" s="15"/>
      <c r="C344" s="15"/>
      <c r="D344" s="17"/>
    </row>
    <row r="345" spans="1:4" x14ac:dyDescent="0.25">
      <c r="A345" s="16"/>
      <c r="B345" s="15"/>
      <c r="C345" s="15"/>
      <c r="D345" s="17"/>
    </row>
    <row r="346" spans="1:4" x14ac:dyDescent="0.25">
      <c r="A346" s="16"/>
      <c r="B346" s="15"/>
      <c r="C346" s="15"/>
      <c r="D346" s="17"/>
    </row>
    <row r="347" spans="1:4" x14ac:dyDescent="0.25">
      <c r="A347" s="16"/>
      <c r="B347" s="15"/>
      <c r="C347" s="15"/>
      <c r="D347" s="17"/>
    </row>
    <row r="348" spans="1:4" x14ac:dyDescent="0.25">
      <c r="A348" s="16"/>
      <c r="B348" s="15"/>
      <c r="C348" s="15"/>
      <c r="D348" s="17"/>
    </row>
    <row r="349" spans="1:4" x14ac:dyDescent="0.25">
      <c r="A349" s="16"/>
      <c r="B349" s="15"/>
      <c r="C349" s="15"/>
      <c r="D349" s="17"/>
    </row>
    <row r="350" spans="1:4" x14ac:dyDescent="0.25">
      <c r="A350" s="16"/>
      <c r="B350" s="15"/>
      <c r="C350" s="15"/>
      <c r="D350" s="17"/>
    </row>
    <row r="351" spans="1:4" x14ac:dyDescent="0.25">
      <c r="A351" s="16"/>
      <c r="B351" s="15"/>
      <c r="C351" s="15"/>
      <c r="D351" s="17"/>
    </row>
    <row r="352" spans="1:4" x14ac:dyDescent="0.25">
      <c r="A352" s="16"/>
      <c r="B352" s="15"/>
      <c r="C352" s="15"/>
      <c r="D352" s="17"/>
    </row>
    <row r="353" spans="1:4" x14ac:dyDescent="0.25">
      <c r="A353" s="16"/>
      <c r="B353" s="15"/>
      <c r="C353" s="15"/>
      <c r="D353" s="17"/>
    </row>
    <row r="354" spans="1:4" x14ac:dyDescent="0.25">
      <c r="A354" s="16"/>
      <c r="B354" s="15"/>
      <c r="C354" s="15"/>
      <c r="D354" s="17"/>
    </row>
    <row r="355" spans="1:4" x14ac:dyDescent="0.25">
      <c r="A355" s="16"/>
      <c r="B355" s="15"/>
      <c r="C355" s="15"/>
      <c r="D355" s="17"/>
    </row>
    <row r="356" spans="1:4" x14ac:dyDescent="0.25">
      <c r="A356" s="16"/>
      <c r="B356" s="15"/>
      <c r="C356" s="15"/>
      <c r="D356" s="17"/>
    </row>
    <row r="357" spans="1:4" x14ac:dyDescent="0.25">
      <c r="A357" s="16"/>
      <c r="B357" s="15"/>
      <c r="C357" s="15"/>
      <c r="D357" s="17"/>
    </row>
    <row r="358" spans="1:4" x14ac:dyDescent="0.25">
      <c r="A358" s="16"/>
      <c r="B358" s="15"/>
      <c r="C358" s="15"/>
      <c r="D358" s="17"/>
    </row>
    <row r="359" spans="1:4" x14ac:dyDescent="0.25">
      <c r="A359" s="16"/>
      <c r="B359" s="15"/>
      <c r="C359" s="15"/>
      <c r="D359" s="17"/>
    </row>
    <row r="360" spans="1:4" x14ac:dyDescent="0.25">
      <c r="A360" s="16"/>
      <c r="B360" s="15"/>
      <c r="C360" s="15"/>
      <c r="D360" s="17"/>
    </row>
    <row r="361" spans="1:4" x14ac:dyDescent="0.25">
      <c r="A361" s="16"/>
      <c r="B361" s="15"/>
      <c r="C361" s="15"/>
      <c r="D361" s="17"/>
    </row>
    <row r="362" spans="1:4" x14ac:dyDescent="0.25">
      <c r="A362" s="16"/>
      <c r="B362" s="15"/>
      <c r="C362" s="15"/>
      <c r="D362" s="17"/>
    </row>
    <row r="363" spans="1:4" x14ac:dyDescent="0.25">
      <c r="A363" s="16"/>
      <c r="B363" s="15"/>
      <c r="C363" s="15"/>
      <c r="D363" s="17"/>
    </row>
    <row r="364" spans="1:4" x14ac:dyDescent="0.25">
      <c r="A364" s="16"/>
      <c r="B364" s="15"/>
      <c r="C364" s="15"/>
      <c r="D364" s="17"/>
    </row>
    <row r="365" spans="1:4" x14ac:dyDescent="0.25">
      <c r="A365" s="16"/>
      <c r="B365" s="15"/>
      <c r="C365" s="15"/>
      <c r="D365" s="17"/>
    </row>
    <row r="366" spans="1:4" x14ac:dyDescent="0.25">
      <c r="A366" s="16"/>
      <c r="B366" s="15"/>
      <c r="C366" s="15"/>
      <c r="D366" s="17"/>
    </row>
    <row r="367" spans="1:4" x14ac:dyDescent="0.25">
      <c r="A367" s="16"/>
      <c r="B367" s="15"/>
      <c r="C367" s="15"/>
      <c r="D367" s="17"/>
    </row>
    <row r="368" spans="1:4" x14ac:dyDescent="0.25">
      <c r="A368" s="16"/>
      <c r="B368" s="15"/>
      <c r="C368" s="15"/>
      <c r="D368" s="17"/>
    </row>
    <row r="369" spans="1:4" x14ac:dyDescent="0.25">
      <c r="A369" s="16"/>
      <c r="B369" s="15"/>
      <c r="C369" s="15"/>
      <c r="D369" s="17"/>
    </row>
    <row r="370" spans="1:4" x14ac:dyDescent="0.25">
      <c r="A370" s="16"/>
      <c r="B370" s="15"/>
      <c r="C370" s="15"/>
      <c r="D370" s="17"/>
    </row>
    <row r="371" spans="1:4" x14ac:dyDescent="0.25">
      <c r="A371" s="16"/>
      <c r="B371" s="15"/>
      <c r="C371" s="15"/>
      <c r="D371" s="17"/>
    </row>
    <row r="372" spans="1:4" x14ac:dyDescent="0.25">
      <c r="A372" s="16"/>
      <c r="B372" s="15"/>
      <c r="C372" s="15"/>
      <c r="D372" s="17"/>
    </row>
    <row r="373" spans="1:4" x14ac:dyDescent="0.25">
      <c r="A373" s="16"/>
      <c r="B373" s="15"/>
      <c r="C373" s="15"/>
      <c r="D373" s="17"/>
    </row>
    <row r="374" spans="1:4" x14ac:dyDescent="0.25">
      <c r="A374" s="16"/>
      <c r="B374" s="15"/>
      <c r="C374" s="15"/>
      <c r="D374" s="17"/>
    </row>
    <row r="375" spans="1:4" x14ac:dyDescent="0.25">
      <c r="A375" s="16"/>
      <c r="B375" s="15"/>
      <c r="C375" s="15"/>
      <c r="D375" s="17"/>
    </row>
    <row r="376" spans="1:4" x14ac:dyDescent="0.25">
      <c r="A376" s="16"/>
      <c r="B376" s="15"/>
      <c r="C376" s="15"/>
      <c r="D376" s="17"/>
    </row>
    <row r="377" spans="1:4" x14ac:dyDescent="0.25">
      <c r="A377" s="16"/>
      <c r="B377" s="15"/>
      <c r="C377" s="15"/>
      <c r="D377" s="17"/>
    </row>
    <row r="378" spans="1:4" x14ac:dyDescent="0.25">
      <c r="A378" s="16"/>
      <c r="B378" s="15"/>
      <c r="C378" s="15"/>
      <c r="D378" s="17"/>
    </row>
    <row r="379" spans="1:4" x14ac:dyDescent="0.25">
      <c r="A379" s="16"/>
      <c r="B379" s="15"/>
      <c r="C379" s="15"/>
      <c r="D379" s="17"/>
    </row>
    <row r="380" spans="1:4" x14ac:dyDescent="0.25">
      <c r="A380" s="16"/>
      <c r="B380" s="15"/>
      <c r="C380" s="15"/>
      <c r="D380" s="17"/>
    </row>
    <row r="381" spans="1:4" x14ac:dyDescent="0.25">
      <c r="A381" s="16"/>
      <c r="B381" s="15"/>
      <c r="C381" s="15"/>
      <c r="D381" s="17"/>
    </row>
    <row r="382" spans="1:4" x14ac:dyDescent="0.25">
      <c r="A382" s="16"/>
      <c r="B382" s="15"/>
      <c r="C382" s="15"/>
      <c r="D382" s="17"/>
    </row>
    <row r="383" spans="1:4" x14ac:dyDescent="0.25">
      <c r="A383" s="16"/>
      <c r="B383" s="15"/>
      <c r="C383" s="15"/>
      <c r="D383" s="17"/>
    </row>
    <row r="384" spans="1:4" x14ac:dyDescent="0.25">
      <c r="A384" s="16"/>
      <c r="B384" s="15"/>
      <c r="C384" s="15"/>
      <c r="D384" s="17"/>
    </row>
    <row r="385" spans="1:4" x14ac:dyDescent="0.25">
      <c r="A385" s="16"/>
      <c r="B385" s="15"/>
      <c r="C385" s="15"/>
      <c r="D385" s="17"/>
    </row>
    <row r="386" spans="1:4" x14ac:dyDescent="0.25">
      <c r="A386" s="16"/>
      <c r="B386" s="15"/>
      <c r="C386" s="15"/>
      <c r="D386" s="17"/>
    </row>
    <row r="387" spans="1:4" x14ac:dyDescent="0.25">
      <c r="A387" s="16"/>
      <c r="B387" s="15"/>
      <c r="C387" s="15"/>
      <c r="D387" s="17"/>
    </row>
    <row r="388" spans="1:4" x14ac:dyDescent="0.25">
      <c r="A388" s="16"/>
      <c r="B388" s="15"/>
      <c r="C388" s="15"/>
      <c r="D388" s="17"/>
    </row>
    <row r="389" spans="1:4" x14ac:dyDescent="0.25">
      <c r="A389" s="16"/>
      <c r="B389" s="15"/>
      <c r="C389" s="15"/>
      <c r="D389" s="17"/>
    </row>
    <row r="390" spans="1:4" x14ac:dyDescent="0.25">
      <c r="A390" s="16"/>
      <c r="B390" s="15"/>
      <c r="C390" s="15"/>
      <c r="D390" s="17"/>
    </row>
    <row r="391" spans="1:4" x14ac:dyDescent="0.25">
      <c r="A391" s="16"/>
      <c r="B391" s="15"/>
      <c r="C391" s="15"/>
      <c r="D391" s="17"/>
    </row>
    <row r="392" spans="1:4" x14ac:dyDescent="0.25">
      <c r="A392" s="16"/>
      <c r="B392" s="15"/>
      <c r="C392" s="15"/>
      <c r="D392" s="17"/>
    </row>
    <row r="393" spans="1:4" x14ac:dyDescent="0.25">
      <c r="A393" s="16"/>
      <c r="B393" s="15"/>
      <c r="C393" s="15"/>
      <c r="D393" s="17"/>
    </row>
    <row r="394" spans="1:4" x14ac:dyDescent="0.25">
      <c r="A394" s="16"/>
      <c r="B394" s="15"/>
      <c r="C394" s="15"/>
      <c r="D394" s="17"/>
    </row>
    <row r="395" spans="1:4" x14ac:dyDescent="0.25">
      <c r="A395" s="16"/>
      <c r="B395" s="15"/>
      <c r="C395" s="15"/>
      <c r="D395" s="17"/>
    </row>
    <row r="396" spans="1:4" x14ac:dyDescent="0.25">
      <c r="A396" s="16"/>
      <c r="B396" s="15"/>
      <c r="C396" s="15"/>
      <c r="D396" s="17"/>
    </row>
    <row r="397" spans="1:4" x14ac:dyDescent="0.25">
      <c r="A397" s="16"/>
      <c r="B397" s="15"/>
      <c r="C397" s="15"/>
      <c r="D397" s="17"/>
    </row>
    <row r="398" spans="1:4" x14ac:dyDescent="0.25">
      <c r="A398" s="16"/>
      <c r="B398" s="15"/>
      <c r="C398" s="15"/>
      <c r="D398" s="17"/>
    </row>
    <row r="399" spans="1:4" ht="15.75" thickBot="1" x14ac:dyDescent="0.3">
      <c r="A399" s="16"/>
      <c r="B399" s="15"/>
      <c r="C399" s="15"/>
      <c r="D399" s="17"/>
    </row>
    <row r="400" spans="1:4" x14ac:dyDescent="0.25">
      <c r="A400" s="20"/>
      <c r="B400" s="21"/>
      <c r="C400" s="21"/>
      <c r="D400" s="24"/>
    </row>
    <row r="401" spans="1:4" x14ac:dyDescent="0.25">
      <c r="A401" s="22"/>
      <c r="B401" s="15"/>
      <c r="C401" s="15"/>
      <c r="D401" s="17"/>
    </row>
    <row r="402" spans="1:4" x14ac:dyDescent="0.25">
      <c r="A402" s="22"/>
      <c r="B402" s="15"/>
      <c r="C402" s="15"/>
      <c r="D402" s="17"/>
    </row>
    <row r="403" spans="1:4" ht="15.75" thickBot="1" x14ac:dyDescent="0.3">
      <c r="A403" s="22"/>
      <c r="B403" s="15"/>
      <c r="C403" s="15"/>
      <c r="D403" s="17"/>
    </row>
    <row r="404" spans="1:4" x14ac:dyDescent="0.25">
      <c r="A404" s="23"/>
      <c r="B404" s="21"/>
      <c r="C404" s="21"/>
      <c r="D404" s="24"/>
    </row>
    <row r="405" spans="1:4" x14ac:dyDescent="0.25">
      <c r="A405" s="16"/>
      <c r="B405" s="15"/>
      <c r="C405" s="15"/>
      <c r="D405" s="17"/>
    </row>
    <row r="406" spans="1:4" ht="15.75" thickBot="1" x14ac:dyDescent="0.3">
      <c r="A406" s="16"/>
      <c r="B406" s="15"/>
      <c r="C406" s="15"/>
      <c r="D406" s="17"/>
    </row>
    <row r="407" spans="1:4" x14ac:dyDescent="0.25">
      <c r="A407" s="20"/>
      <c r="B407" s="21"/>
      <c r="C407" s="21"/>
      <c r="D407" s="24"/>
    </row>
    <row r="408" spans="1:4" x14ac:dyDescent="0.25">
      <c r="A408" s="22"/>
      <c r="B408" s="15"/>
      <c r="C408" s="15"/>
      <c r="D408" s="17"/>
    </row>
    <row r="409" spans="1:4" ht="15.75" thickBot="1" x14ac:dyDescent="0.3">
      <c r="A409" s="22"/>
      <c r="B409" s="15"/>
      <c r="C409" s="15"/>
      <c r="D409" s="17"/>
    </row>
    <row r="410" spans="1:4" x14ac:dyDescent="0.25">
      <c r="A410" s="20"/>
      <c r="B410" s="21"/>
      <c r="C410" s="21"/>
      <c r="D410" s="24"/>
    </row>
    <row r="411" spans="1:4" x14ac:dyDescent="0.25">
      <c r="A411" s="22"/>
      <c r="B411" s="15"/>
      <c r="C411" s="15"/>
      <c r="D411" s="17"/>
    </row>
    <row r="412" spans="1:4" x14ac:dyDescent="0.25">
      <c r="A412" s="22"/>
      <c r="B412" s="15"/>
      <c r="C412" s="15"/>
      <c r="D412" s="17"/>
    </row>
    <row r="413" spans="1:4" x14ac:dyDescent="0.25">
      <c r="A413" s="22"/>
      <c r="B413" s="15"/>
      <c r="C413" s="15"/>
      <c r="D413" s="17"/>
    </row>
    <row r="414" spans="1:4" x14ac:dyDescent="0.25">
      <c r="A414" s="22"/>
      <c r="B414" s="15"/>
      <c r="C414" s="15"/>
      <c r="D414" s="17"/>
    </row>
    <row r="415" spans="1:4" ht="15.75" thickBot="1" x14ac:dyDescent="0.3">
      <c r="A415" s="22"/>
      <c r="B415" s="15"/>
      <c r="C415" s="15"/>
      <c r="D415" s="17"/>
    </row>
    <row r="416" spans="1:4" x14ac:dyDescent="0.25">
      <c r="A416" s="20"/>
      <c r="B416" s="21"/>
      <c r="C416" s="21"/>
      <c r="D416" s="24"/>
    </row>
    <row r="417" spans="1:4" x14ac:dyDescent="0.25">
      <c r="A417" s="22"/>
      <c r="B417" s="15"/>
      <c r="C417" s="15"/>
      <c r="D417" s="17"/>
    </row>
    <row r="418" spans="1:4" x14ac:dyDescent="0.25">
      <c r="A418" s="22"/>
      <c r="B418" s="15"/>
      <c r="C418" s="15"/>
      <c r="D418" s="17"/>
    </row>
    <row r="419" spans="1:4" x14ac:dyDescent="0.25">
      <c r="A419" s="22"/>
      <c r="B419" s="15"/>
      <c r="C419" s="15"/>
      <c r="D419" s="17"/>
    </row>
    <row r="420" spans="1:4" x14ac:dyDescent="0.25">
      <c r="A420" s="22"/>
      <c r="B420" s="15"/>
      <c r="C420" s="15"/>
      <c r="D420" s="17"/>
    </row>
    <row r="421" spans="1:4" ht="15.75" thickBot="1" x14ac:dyDescent="0.3">
      <c r="A421" s="22"/>
      <c r="B421" s="15"/>
      <c r="C421" s="15"/>
      <c r="D421" s="17"/>
    </row>
    <row r="422" spans="1:4" x14ac:dyDescent="0.25">
      <c r="A422" s="20"/>
      <c r="B422" s="21"/>
      <c r="C422" s="21"/>
      <c r="D422" s="24"/>
    </row>
    <row r="423" spans="1:4" x14ac:dyDescent="0.25">
      <c r="A423" s="22"/>
      <c r="B423" s="15"/>
      <c r="C423" s="15"/>
      <c r="D423" s="17"/>
    </row>
    <row r="424" spans="1:4" x14ac:dyDescent="0.25">
      <c r="A424" s="22"/>
      <c r="B424" s="15"/>
      <c r="C424" s="15"/>
      <c r="D424" s="17"/>
    </row>
    <row r="425" spans="1:4" x14ac:dyDescent="0.25">
      <c r="A425" s="22"/>
      <c r="B425" s="15"/>
      <c r="C425" s="15"/>
      <c r="D425" s="17"/>
    </row>
    <row r="426" spans="1:4" x14ac:dyDescent="0.25">
      <c r="A426" s="22"/>
      <c r="B426" s="15"/>
      <c r="C426" s="15"/>
      <c r="D426" s="17"/>
    </row>
    <row r="427" spans="1:4" ht="15.75" thickBot="1" x14ac:dyDescent="0.3">
      <c r="A427" s="22"/>
      <c r="B427" s="15"/>
      <c r="C427" s="15"/>
      <c r="D427" s="17"/>
    </row>
    <row r="428" spans="1:4" ht="15.75" thickBot="1" x14ac:dyDescent="0.3">
      <c r="A428" s="23"/>
      <c r="B428" s="21"/>
      <c r="C428" s="21"/>
      <c r="D428" s="24"/>
    </row>
    <row r="429" spans="1:4" x14ac:dyDescent="0.25">
      <c r="A429" s="20"/>
      <c r="B429" s="21"/>
      <c r="C429" s="21"/>
      <c r="D429" s="24"/>
    </row>
    <row r="430" spans="1:4" x14ac:dyDescent="0.25">
      <c r="A430" s="22"/>
      <c r="B430" s="15"/>
      <c r="C430" s="15"/>
      <c r="D430" s="17"/>
    </row>
    <row r="431" spans="1:4" x14ac:dyDescent="0.25">
      <c r="A431" s="22"/>
      <c r="B431" s="15"/>
      <c r="C431" s="15"/>
      <c r="D431" s="17"/>
    </row>
    <row r="432" spans="1:4" x14ac:dyDescent="0.25">
      <c r="A432" s="22"/>
      <c r="B432" s="15"/>
      <c r="C432" s="15"/>
      <c r="D432" s="17"/>
    </row>
    <row r="433" spans="1:4" x14ac:dyDescent="0.25">
      <c r="A433" s="22"/>
      <c r="B433" s="15"/>
      <c r="C433" s="15"/>
      <c r="D433" s="17"/>
    </row>
    <row r="434" spans="1:4" x14ac:dyDescent="0.25">
      <c r="A434" s="22"/>
      <c r="B434" s="15"/>
      <c r="C434" s="15"/>
      <c r="D434" s="17"/>
    </row>
    <row r="435" spans="1:4" x14ac:dyDescent="0.25">
      <c r="A435" s="22"/>
      <c r="B435" s="15"/>
      <c r="C435" s="15"/>
      <c r="D435" s="17"/>
    </row>
    <row r="436" spans="1:4" x14ac:dyDescent="0.25">
      <c r="A436" s="22"/>
      <c r="B436" s="15"/>
      <c r="C436" s="15"/>
      <c r="D436" s="17"/>
    </row>
    <row r="437" spans="1:4" ht="15.75" thickBot="1" x14ac:dyDescent="0.3">
      <c r="A437" s="22"/>
      <c r="B437" s="15"/>
      <c r="C437" s="15"/>
      <c r="D437" s="17"/>
    </row>
    <row r="438" spans="1:4" x14ac:dyDescent="0.25">
      <c r="A438" s="23"/>
      <c r="B438" s="21"/>
      <c r="C438" s="21"/>
      <c r="D438" s="24"/>
    </row>
    <row r="439" spans="1:4" x14ac:dyDescent="0.25">
      <c r="A439" s="16"/>
      <c r="B439" s="15"/>
      <c r="C439" s="15"/>
      <c r="D439" s="17"/>
    </row>
    <row r="440" spans="1:4" ht="15.75" thickBot="1" x14ac:dyDescent="0.3">
      <c r="A440" s="16"/>
      <c r="B440" s="15"/>
      <c r="C440" s="15"/>
      <c r="D440" s="17"/>
    </row>
    <row r="441" spans="1:4" x14ac:dyDescent="0.25">
      <c r="A441" s="20"/>
      <c r="B441" s="21"/>
      <c r="C441" s="21"/>
      <c r="D441" s="24"/>
    </row>
    <row r="442" spans="1:4" x14ac:dyDescent="0.25">
      <c r="A442" s="22"/>
      <c r="B442" s="15"/>
      <c r="C442" s="15"/>
      <c r="D442" s="17"/>
    </row>
    <row r="443" spans="1:4" x14ac:dyDescent="0.25">
      <c r="A443" s="22"/>
      <c r="B443" s="15"/>
      <c r="C443" s="15"/>
      <c r="D443" s="17"/>
    </row>
    <row r="444" spans="1:4" ht="15.75" thickBot="1" x14ac:dyDescent="0.3">
      <c r="A444" s="22"/>
      <c r="B444" s="15"/>
      <c r="C444" s="15"/>
      <c r="D444" s="17"/>
    </row>
    <row r="445" spans="1:4" x14ac:dyDescent="0.25">
      <c r="A445" s="23"/>
      <c r="B445" s="21"/>
      <c r="C445" s="21"/>
      <c r="D445" s="24"/>
    </row>
    <row r="446" spans="1:4" x14ac:dyDescent="0.25">
      <c r="A446" s="16"/>
      <c r="B446" s="15"/>
      <c r="C446" s="15"/>
      <c r="D446" s="17"/>
    </row>
    <row r="447" spans="1:4" ht="15.75" thickBot="1" x14ac:dyDescent="0.3">
      <c r="A447" s="16"/>
      <c r="B447" s="15"/>
      <c r="C447" s="15"/>
      <c r="D447" s="17"/>
    </row>
    <row r="448" spans="1:4" x14ac:dyDescent="0.25">
      <c r="A448" s="20"/>
      <c r="B448" s="21"/>
      <c r="C448" s="21"/>
      <c r="D448" s="24"/>
    </row>
    <row r="449" spans="1:4" ht="15.75" thickBot="1" x14ac:dyDescent="0.3">
      <c r="A449" s="22"/>
      <c r="B449" s="15"/>
      <c r="C449" s="15"/>
      <c r="D449" s="17"/>
    </row>
    <row r="450" spans="1:4" x14ac:dyDescent="0.25">
      <c r="A450" s="20"/>
      <c r="B450" s="21"/>
      <c r="C450" s="21"/>
      <c r="D450" s="24"/>
    </row>
    <row r="451" spans="1:4" ht="15.75" thickBot="1" x14ac:dyDescent="0.3">
      <c r="A451" s="22"/>
      <c r="B451" s="15"/>
      <c r="C451" s="15"/>
      <c r="D451" s="17"/>
    </row>
    <row r="452" spans="1:4" x14ac:dyDescent="0.25">
      <c r="A452" s="23"/>
      <c r="B452" s="21"/>
      <c r="C452" s="21"/>
      <c r="D452" s="24"/>
    </row>
    <row r="453" spans="1:4" x14ac:dyDescent="0.25">
      <c r="A453" s="16"/>
      <c r="B453" s="15"/>
      <c r="C453" s="15"/>
      <c r="D453" s="17"/>
    </row>
    <row r="454" spans="1:4" x14ac:dyDescent="0.25">
      <c r="A454" s="16"/>
      <c r="B454" s="15"/>
      <c r="C454" s="15"/>
      <c r="D454" s="17"/>
    </row>
    <row r="455" spans="1:4" x14ac:dyDescent="0.25">
      <c r="A455" s="16"/>
      <c r="B455" s="15"/>
      <c r="C455" s="15"/>
      <c r="D455" s="17"/>
    </row>
    <row r="456" spans="1:4" x14ac:dyDescent="0.25">
      <c r="A456" s="16"/>
      <c r="B456" s="15"/>
      <c r="C456" s="15"/>
      <c r="D456" s="17"/>
    </row>
    <row r="457" spans="1:4" x14ac:dyDescent="0.25">
      <c r="A457" s="16"/>
      <c r="B457" s="15"/>
      <c r="C457" s="15"/>
      <c r="D457" s="17"/>
    </row>
    <row r="458" spans="1:4" x14ac:dyDescent="0.25">
      <c r="A458" s="16"/>
      <c r="B458" s="15"/>
      <c r="C458" s="15"/>
      <c r="D458" s="17"/>
    </row>
    <row r="459" spans="1:4" x14ac:dyDescent="0.25">
      <c r="A459" s="16"/>
      <c r="B459" s="15"/>
      <c r="C459" s="15"/>
      <c r="D459" s="17"/>
    </row>
    <row r="460" spans="1:4" ht="15.75" thickBot="1" x14ac:dyDescent="0.3">
      <c r="A460" s="16"/>
      <c r="B460" s="15"/>
      <c r="C460" s="15"/>
      <c r="D460" s="17"/>
    </row>
    <row r="461" spans="1:4" x14ac:dyDescent="0.25">
      <c r="A461" s="20"/>
      <c r="B461" s="21"/>
      <c r="C461" s="21"/>
      <c r="D461" s="24"/>
    </row>
    <row r="462" spans="1:4" x14ac:dyDescent="0.25">
      <c r="A462" s="22"/>
      <c r="B462" s="15"/>
      <c r="C462" s="15"/>
      <c r="D462" s="17"/>
    </row>
    <row r="463" spans="1:4" x14ac:dyDescent="0.25">
      <c r="A463" s="22"/>
      <c r="B463" s="15"/>
      <c r="C463" s="15"/>
      <c r="D463" s="17"/>
    </row>
    <row r="464" spans="1:4" x14ac:dyDescent="0.25">
      <c r="A464" s="22"/>
      <c r="B464" s="15"/>
      <c r="C464" s="15"/>
      <c r="D464" s="17"/>
    </row>
    <row r="465" spans="1:4" x14ac:dyDescent="0.25">
      <c r="A465" s="22"/>
      <c r="B465" s="15"/>
      <c r="C465" s="15"/>
      <c r="D465" s="17"/>
    </row>
    <row r="466" spans="1:4" x14ac:dyDescent="0.25">
      <c r="A466" s="22"/>
      <c r="B466" s="15"/>
      <c r="C466" s="15"/>
      <c r="D466" s="17"/>
    </row>
    <row r="467" spans="1:4" x14ac:dyDescent="0.25">
      <c r="A467" s="22"/>
      <c r="B467" s="15"/>
      <c r="C467" s="15"/>
      <c r="D467" s="17"/>
    </row>
    <row r="468" spans="1:4" x14ac:dyDescent="0.25">
      <c r="A468" s="22"/>
      <c r="B468" s="15"/>
      <c r="C468" s="15"/>
      <c r="D468" s="17"/>
    </row>
    <row r="469" spans="1:4" x14ac:dyDescent="0.25">
      <c r="A469" s="22"/>
      <c r="B469" s="15"/>
      <c r="C469" s="15"/>
      <c r="D469" s="17"/>
    </row>
    <row r="470" spans="1:4" x14ac:dyDescent="0.25">
      <c r="A470" s="22"/>
      <c r="B470" s="15"/>
      <c r="C470" s="15"/>
      <c r="D470" s="17"/>
    </row>
    <row r="471" spans="1:4" x14ac:dyDescent="0.25">
      <c r="A471" s="22"/>
      <c r="B471" s="15"/>
      <c r="C471" s="15"/>
      <c r="D471" s="17"/>
    </row>
    <row r="472" spans="1:4" ht="15.75" thickBot="1" x14ac:dyDescent="0.3">
      <c r="A472" s="22"/>
      <c r="B472" s="15"/>
      <c r="C472" s="15"/>
      <c r="D472" s="17"/>
    </row>
    <row r="473" spans="1:4" x14ac:dyDescent="0.25">
      <c r="A473" s="23"/>
      <c r="B473" s="21"/>
      <c r="C473" s="21"/>
      <c r="D473" s="24"/>
    </row>
    <row r="474" spans="1:4" x14ac:dyDescent="0.25">
      <c r="A474" s="16"/>
      <c r="B474" s="15"/>
      <c r="C474" s="15"/>
      <c r="D474" s="17"/>
    </row>
    <row r="475" spans="1:4" x14ac:dyDescent="0.25">
      <c r="A475" s="16"/>
      <c r="B475" s="15"/>
      <c r="C475" s="15"/>
      <c r="D475" s="17"/>
    </row>
    <row r="476" spans="1:4" x14ac:dyDescent="0.25">
      <c r="A476" s="16"/>
      <c r="B476" s="15"/>
      <c r="C476" s="15"/>
      <c r="D476" s="17"/>
    </row>
    <row r="477" spans="1:4" ht="15.75" thickBot="1" x14ac:dyDescent="0.3">
      <c r="A477" s="16"/>
      <c r="B477" s="15"/>
      <c r="C477" s="15"/>
      <c r="D477" s="17"/>
    </row>
    <row r="478" spans="1:4" x14ac:dyDescent="0.25">
      <c r="A478" s="20"/>
      <c r="B478" s="21"/>
      <c r="C478" s="21"/>
      <c r="D478" s="24"/>
    </row>
    <row r="479" spans="1:4" x14ac:dyDescent="0.25">
      <c r="A479" s="22"/>
      <c r="B479" s="15"/>
      <c r="C479" s="15"/>
      <c r="D479" s="17"/>
    </row>
    <row r="480" spans="1:4" x14ac:dyDescent="0.25">
      <c r="A480" s="22"/>
      <c r="B480" s="15"/>
      <c r="C480" s="15"/>
      <c r="D480" s="17"/>
    </row>
    <row r="481" spans="1:4" x14ac:dyDescent="0.25">
      <c r="A481" s="22"/>
      <c r="B481" s="15"/>
      <c r="C481" s="15"/>
      <c r="D481" s="17"/>
    </row>
    <row r="482" spans="1:4" x14ac:dyDescent="0.25">
      <c r="A482" s="22"/>
      <c r="B482" s="15"/>
      <c r="C482" s="15"/>
      <c r="D482" s="17"/>
    </row>
    <row r="483" spans="1:4" x14ac:dyDescent="0.25">
      <c r="A483" s="22"/>
      <c r="B483" s="15"/>
      <c r="C483" s="15"/>
      <c r="D483" s="17"/>
    </row>
    <row r="484" spans="1:4" ht="15.75" thickBot="1" x14ac:dyDescent="0.3">
      <c r="A484" s="22"/>
      <c r="B484" s="15"/>
      <c r="C484" s="15"/>
      <c r="D484" s="17"/>
    </row>
    <row r="485" spans="1:4" x14ac:dyDescent="0.25">
      <c r="A485" s="23"/>
      <c r="B485" s="21"/>
      <c r="C485" s="21"/>
      <c r="D485" s="24"/>
    </row>
    <row r="486" spans="1:4" x14ac:dyDescent="0.25">
      <c r="A486" s="16"/>
      <c r="B486" s="15"/>
      <c r="C486" s="15"/>
      <c r="D486" s="17"/>
    </row>
    <row r="487" spans="1:4" x14ac:dyDescent="0.25">
      <c r="A487" s="16"/>
      <c r="B487" s="15"/>
      <c r="C487" s="15"/>
      <c r="D487" s="17"/>
    </row>
    <row r="488" spans="1:4" x14ac:dyDescent="0.25">
      <c r="A488" s="16"/>
      <c r="B488" s="15"/>
      <c r="C488" s="15"/>
      <c r="D488" s="17"/>
    </row>
    <row r="489" spans="1:4" x14ac:dyDescent="0.25">
      <c r="A489" s="16"/>
      <c r="B489" s="15"/>
      <c r="C489" s="15"/>
      <c r="D489" s="17"/>
    </row>
    <row r="490" spans="1:4" x14ac:dyDescent="0.25">
      <c r="A490" s="16"/>
      <c r="B490" s="15"/>
      <c r="C490" s="15"/>
      <c r="D490" s="17"/>
    </row>
    <row r="491" spans="1:4" x14ac:dyDescent="0.25">
      <c r="A491" s="16"/>
      <c r="B491" s="15"/>
      <c r="C491" s="15"/>
      <c r="D491" s="17"/>
    </row>
    <row r="492" spans="1:4" x14ac:dyDescent="0.25">
      <c r="A492" s="16"/>
      <c r="B492" s="15"/>
      <c r="C492" s="15"/>
      <c r="D492" s="17"/>
    </row>
    <row r="493" spans="1:4" x14ac:dyDescent="0.25">
      <c r="A493" s="16"/>
      <c r="B493" s="15"/>
      <c r="C493" s="15"/>
      <c r="D493" s="17"/>
    </row>
    <row r="494" spans="1:4" x14ac:dyDescent="0.25">
      <c r="A494" s="16"/>
      <c r="B494" s="15"/>
      <c r="C494" s="15"/>
      <c r="D494" s="17"/>
    </row>
    <row r="495" spans="1:4" x14ac:dyDescent="0.25">
      <c r="A495" s="16"/>
      <c r="B495" s="15"/>
      <c r="C495" s="15"/>
      <c r="D495" s="17"/>
    </row>
    <row r="496" spans="1:4" x14ac:dyDescent="0.25">
      <c r="A496" s="16"/>
      <c r="B496" s="15"/>
      <c r="C496" s="15"/>
      <c r="D496" s="17"/>
    </row>
    <row r="497" spans="1:4" x14ac:dyDescent="0.25">
      <c r="A497" s="16"/>
      <c r="B497" s="15"/>
      <c r="C497" s="15"/>
      <c r="D497" s="17"/>
    </row>
    <row r="498" spans="1:4" x14ac:dyDescent="0.25">
      <c r="A498" s="16"/>
      <c r="B498" s="15"/>
      <c r="C498" s="15"/>
      <c r="D498" s="17"/>
    </row>
    <row r="499" spans="1:4" x14ac:dyDescent="0.25">
      <c r="A499" s="16"/>
      <c r="B499" s="15"/>
      <c r="C499" s="15"/>
      <c r="D499" s="17"/>
    </row>
    <row r="500" spans="1:4" x14ac:dyDescent="0.25">
      <c r="A500" s="16"/>
      <c r="B500" s="15"/>
      <c r="C500" s="15"/>
      <c r="D500" s="17"/>
    </row>
    <row r="501" spans="1:4" x14ac:dyDescent="0.25">
      <c r="A501" s="16"/>
      <c r="B501" s="15"/>
      <c r="C501" s="15"/>
      <c r="D501" s="17"/>
    </row>
    <row r="502" spans="1:4" x14ac:dyDescent="0.25">
      <c r="A502" s="16"/>
      <c r="B502" s="15"/>
      <c r="C502" s="15"/>
      <c r="D502" s="17"/>
    </row>
    <row r="503" spans="1:4" x14ac:dyDescent="0.25">
      <c r="A503" s="16"/>
      <c r="B503" s="15"/>
      <c r="C503" s="15"/>
      <c r="D503" s="17"/>
    </row>
    <row r="504" spans="1:4" x14ac:dyDescent="0.25">
      <c r="A504" s="16"/>
      <c r="B504" s="15"/>
      <c r="C504" s="15"/>
      <c r="D504" s="17"/>
    </row>
    <row r="505" spans="1:4" x14ac:dyDescent="0.25">
      <c r="A505" s="16"/>
      <c r="B505" s="15"/>
      <c r="C505" s="15"/>
      <c r="D505" s="17"/>
    </row>
    <row r="506" spans="1:4" x14ac:dyDescent="0.25">
      <c r="A506" s="16"/>
      <c r="B506" s="15"/>
      <c r="C506" s="15"/>
      <c r="D506" s="17"/>
    </row>
    <row r="507" spans="1:4" x14ac:dyDescent="0.25">
      <c r="A507" s="16"/>
      <c r="B507" s="15"/>
      <c r="C507" s="15"/>
      <c r="D507" s="17"/>
    </row>
    <row r="508" spans="1:4" x14ac:dyDescent="0.25">
      <c r="A508" s="16"/>
      <c r="B508" s="15"/>
      <c r="C508" s="15"/>
      <c r="D508" s="17"/>
    </row>
    <row r="509" spans="1:4" x14ac:dyDescent="0.25">
      <c r="A509" s="16"/>
      <c r="B509" s="15"/>
      <c r="C509" s="15"/>
      <c r="D509" s="17"/>
    </row>
    <row r="510" spans="1:4" x14ac:dyDescent="0.25">
      <c r="A510" s="16"/>
      <c r="B510" s="15"/>
      <c r="C510" s="15"/>
      <c r="D510" s="17"/>
    </row>
    <row r="511" spans="1:4" x14ac:dyDescent="0.25">
      <c r="A511" s="16"/>
      <c r="B511" s="15"/>
      <c r="C511" s="15"/>
      <c r="D511" s="17"/>
    </row>
    <row r="512" spans="1:4" x14ac:dyDescent="0.25">
      <c r="A512" s="16"/>
      <c r="B512" s="15"/>
      <c r="C512" s="15"/>
      <c r="D512" s="17"/>
    </row>
    <row r="513" spans="1:4" x14ac:dyDescent="0.25">
      <c r="A513" s="16"/>
      <c r="B513" s="15"/>
      <c r="C513" s="15"/>
      <c r="D513" s="17"/>
    </row>
    <row r="514" spans="1:4" x14ac:dyDescent="0.25">
      <c r="A514" s="16"/>
      <c r="B514" s="15"/>
      <c r="C514" s="15"/>
      <c r="D514" s="17"/>
    </row>
    <row r="515" spans="1:4" x14ac:dyDescent="0.25">
      <c r="A515" s="16"/>
      <c r="B515" s="15"/>
      <c r="C515" s="15"/>
      <c r="D515" s="17"/>
    </row>
    <row r="516" spans="1:4" x14ac:dyDescent="0.25">
      <c r="A516" s="16"/>
      <c r="B516" s="15"/>
      <c r="C516" s="15"/>
      <c r="D516" s="17"/>
    </row>
    <row r="517" spans="1:4" x14ac:dyDescent="0.25">
      <c r="A517" s="16"/>
      <c r="B517" s="15"/>
      <c r="C517" s="15"/>
      <c r="D517" s="17"/>
    </row>
    <row r="518" spans="1:4" x14ac:dyDescent="0.25">
      <c r="A518" s="16"/>
      <c r="B518" s="15"/>
      <c r="C518" s="15"/>
      <c r="D518" s="17"/>
    </row>
    <row r="519" spans="1:4" x14ac:dyDescent="0.25">
      <c r="A519" s="16"/>
      <c r="B519" s="15"/>
      <c r="C519" s="15"/>
      <c r="D519" s="17"/>
    </row>
    <row r="520" spans="1:4" x14ac:dyDescent="0.25">
      <c r="A520" s="16"/>
      <c r="B520" s="15"/>
      <c r="C520" s="15"/>
      <c r="D520" s="17"/>
    </row>
    <row r="521" spans="1:4" x14ac:dyDescent="0.25">
      <c r="A521" s="16"/>
      <c r="B521" s="15"/>
      <c r="C521" s="15"/>
      <c r="D521" s="17"/>
    </row>
    <row r="522" spans="1:4" x14ac:dyDescent="0.25">
      <c r="A522" s="16"/>
      <c r="B522" s="15"/>
      <c r="C522" s="15"/>
      <c r="D522" s="17"/>
    </row>
    <row r="523" spans="1:4" x14ac:dyDescent="0.25">
      <c r="A523" s="16"/>
      <c r="B523" s="15"/>
      <c r="C523" s="15"/>
      <c r="D523" s="17"/>
    </row>
    <row r="524" spans="1:4" x14ac:dyDescent="0.25">
      <c r="A524" s="16"/>
      <c r="B524" s="15"/>
      <c r="C524" s="15"/>
      <c r="D524" s="17"/>
    </row>
    <row r="525" spans="1:4" x14ac:dyDescent="0.25">
      <c r="A525" s="16"/>
      <c r="B525" s="15"/>
      <c r="C525" s="15"/>
      <c r="D525" s="17"/>
    </row>
    <row r="526" spans="1:4" x14ac:dyDescent="0.25">
      <c r="A526" s="16"/>
      <c r="B526" s="15"/>
      <c r="C526" s="15"/>
      <c r="D526" s="17"/>
    </row>
    <row r="527" spans="1:4" x14ac:dyDescent="0.25">
      <c r="A527" s="16"/>
      <c r="B527" s="15"/>
      <c r="C527" s="15"/>
      <c r="D527" s="17"/>
    </row>
    <row r="528" spans="1:4" x14ac:dyDescent="0.25">
      <c r="A528" s="16"/>
      <c r="B528" s="15"/>
      <c r="C528" s="15"/>
      <c r="D528" s="17"/>
    </row>
    <row r="529" spans="1:4" x14ac:dyDescent="0.25">
      <c r="A529" s="16"/>
      <c r="B529" s="15"/>
      <c r="C529" s="15"/>
      <c r="D529" s="17"/>
    </row>
    <row r="530" spans="1:4" x14ac:dyDescent="0.25">
      <c r="A530" s="16"/>
      <c r="B530" s="15"/>
      <c r="C530" s="15"/>
      <c r="D530" s="17"/>
    </row>
    <row r="531" spans="1:4" x14ac:dyDescent="0.25">
      <c r="A531" s="16"/>
      <c r="B531" s="15"/>
      <c r="C531" s="15"/>
      <c r="D531" s="17"/>
    </row>
    <row r="532" spans="1:4" x14ac:dyDescent="0.25">
      <c r="A532" s="16"/>
      <c r="B532" s="15"/>
      <c r="C532" s="15"/>
      <c r="D532" s="17"/>
    </row>
    <row r="533" spans="1:4" x14ac:dyDescent="0.25">
      <c r="A533" s="16"/>
      <c r="B533" s="15"/>
      <c r="C533" s="15"/>
      <c r="D533" s="17"/>
    </row>
    <row r="534" spans="1:4" x14ac:dyDescent="0.25">
      <c r="A534" s="16"/>
      <c r="B534" s="15"/>
      <c r="C534" s="15"/>
      <c r="D534" s="17"/>
    </row>
    <row r="535" spans="1:4" x14ac:dyDescent="0.25">
      <c r="A535" s="16"/>
      <c r="B535" s="15"/>
      <c r="C535" s="15"/>
      <c r="D535" s="17"/>
    </row>
    <row r="536" spans="1:4" x14ac:dyDescent="0.25">
      <c r="A536" s="16"/>
      <c r="B536" s="15"/>
      <c r="C536" s="15"/>
      <c r="D536" s="17"/>
    </row>
    <row r="537" spans="1:4" x14ac:dyDescent="0.25">
      <c r="A537" s="16"/>
      <c r="B537" s="15"/>
      <c r="C537" s="15"/>
      <c r="D537" s="17"/>
    </row>
    <row r="538" spans="1:4" x14ac:dyDescent="0.25">
      <c r="A538" s="16"/>
      <c r="B538" s="15"/>
      <c r="C538" s="15"/>
      <c r="D538" s="17"/>
    </row>
    <row r="539" spans="1:4" x14ac:dyDescent="0.25">
      <c r="A539" s="16"/>
      <c r="B539" s="15"/>
      <c r="C539" s="15"/>
      <c r="D539" s="17"/>
    </row>
    <row r="540" spans="1:4" x14ac:dyDescent="0.25">
      <c r="A540" s="16"/>
      <c r="B540" s="15"/>
      <c r="C540" s="15"/>
      <c r="D540" s="17"/>
    </row>
    <row r="541" spans="1:4" x14ac:dyDescent="0.25">
      <c r="A541" s="16"/>
      <c r="B541" s="15"/>
      <c r="C541" s="15"/>
      <c r="D541" s="17"/>
    </row>
    <row r="542" spans="1:4" x14ac:dyDescent="0.25">
      <c r="A542" s="16"/>
      <c r="B542" s="15"/>
      <c r="C542" s="15"/>
      <c r="D542" s="17"/>
    </row>
    <row r="543" spans="1:4" x14ac:dyDescent="0.25">
      <c r="A543" s="16"/>
      <c r="B543" s="15"/>
      <c r="C543" s="15"/>
      <c r="D543" s="17"/>
    </row>
    <row r="544" spans="1:4" x14ac:dyDescent="0.25">
      <c r="A544" s="16"/>
      <c r="B544" s="15"/>
      <c r="C544" s="15"/>
      <c r="D544" s="17"/>
    </row>
    <row r="545" spans="1:4" x14ac:dyDescent="0.25">
      <c r="A545" s="16"/>
      <c r="B545" s="15"/>
      <c r="C545" s="15"/>
      <c r="D545" s="17"/>
    </row>
    <row r="546" spans="1:4" x14ac:dyDescent="0.25">
      <c r="A546" s="16"/>
      <c r="B546" s="15"/>
      <c r="C546" s="15"/>
      <c r="D546" s="17"/>
    </row>
    <row r="547" spans="1:4" x14ac:dyDescent="0.25">
      <c r="A547" s="16"/>
      <c r="B547" s="15"/>
      <c r="C547" s="15"/>
      <c r="D547" s="17"/>
    </row>
    <row r="548" spans="1:4" x14ac:dyDescent="0.25">
      <c r="A548" s="16"/>
      <c r="B548" s="15"/>
      <c r="C548" s="15"/>
      <c r="D548" s="17"/>
    </row>
    <row r="549" spans="1:4" x14ac:dyDescent="0.25">
      <c r="A549" s="16"/>
      <c r="B549" s="15"/>
      <c r="C549" s="15"/>
      <c r="D549" s="17"/>
    </row>
    <row r="550" spans="1:4" x14ac:dyDescent="0.25">
      <c r="A550" s="16"/>
      <c r="B550" s="15"/>
      <c r="C550" s="15"/>
      <c r="D550" s="17"/>
    </row>
    <row r="551" spans="1:4" x14ac:dyDescent="0.25">
      <c r="A551" s="16"/>
      <c r="B551" s="15"/>
      <c r="C551" s="15"/>
      <c r="D551" s="17"/>
    </row>
    <row r="552" spans="1:4" x14ac:dyDescent="0.25">
      <c r="A552" s="16"/>
      <c r="B552" s="15"/>
      <c r="C552" s="15"/>
      <c r="D552" s="17"/>
    </row>
    <row r="553" spans="1:4" x14ac:dyDescent="0.25">
      <c r="A553" s="16"/>
      <c r="B553" s="15"/>
      <c r="C553" s="15"/>
      <c r="D553" s="17"/>
    </row>
    <row r="554" spans="1:4" x14ac:dyDescent="0.25">
      <c r="A554" s="16"/>
      <c r="B554" s="15"/>
      <c r="C554" s="15"/>
      <c r="D554" s="17"/>
    </row>
    <row r="555" spans="1:4" x14ac:dyDescent="0.25">
      <c r="A555" s="16"/>
      <c r="B555" s="15"/>
      <c r="C555" s="15"/>
      <c r="D555" s="17"/>
    </row>
    <row r="556" spans="1:4" x14ac:dyDescent="0.25">
      <c r="A556" s="16"/>
      <c r="B556" s="15"/>
      <c r="C556" s="15"/>
      <c r="D556" s="17"/>
    </row>
    <row r="557" spans="1:4" x14ac:dyDescent="0.25">
      <c r="A557" s="16"/>
      <c r="B557" s="15"/>
      <c r="C557" s="15"/>
      <c r="D557" s="17"/>
    </row>
    <row r="558" spans="1:4" x14ac:dyDescent="0.25">
      <c r="A558" s="16"/>
      <c r="B558" s="15"/>
      <c r="C558" s="15"/>
      <c r="D558" s="17"/>
    </row>
    <row r="559" spans="1:4" x14ac:dyDescent="0.25">
      <c r="A559" s="16"/>
      <c r="B559" s="15"/>
      <c r="C559" s="15"/>
      <c r="D559" s="17"/>
    </row>
    <row r="560" spans="1:4" x14ac:dyDescent="0.25">
      <c r="A560" s="16"/>
      <c r="B560" s="15"/>
      <c r="C560" s="15"/>
      <c r="D560" s="17"/>
    </row>
    <row r="561" spans="1:4" x14ac:dyDescent="0.25">
      <c r="A561" s="16"/>
      <c r="B561" s="15"/>
      <c r="C561" s="15"/>
      <c r="D561" s="17"/>
    </row>
    <row r="562" spans="1:4" x14ac:dyDescent="0.25">
      <c r="A562" s="16"/>
      <c r="B562" s="15"/>
      <c r="C562" s="15"/>
      <c r="D562" s="17"/>
    </row>
    <row r="563" spans="1:4" x14ac:dyDescent="0.25">
      <c r="A563" s="16"/>
      <c r="B563" s="15"/>
      <c r="C563" s="15"/>
      <c r="D563" s="17"/>
    </row>
    <row r="564" spans="1:4" x14ac:dyDescent="0.25">
      <c r="A564" s="16"/>
      <c r="B564" s="15"/>
      <c r="C564" s="15"/>
      <c r="D564" s="17"/>
    </row>
    <row r="565" spans="1:4" x14ac:dyDescent="0.25">
      <c r="A565" s="16"/>
      <c r="B565" s="15"/>
      <c r="C565" s="15"/>
      <c r="D565" s="17"/>
    </row>
    <row r="566" spans="1:4" x14ac:dyDescent="0.25">
      <c r="A566" s="16"/>
      <c r="B566" s="15"/>
      <c r="C566" s="15"/>
      <c r="D566" s="17"/>
    </row>
    <row r="567" spans="1:4" x14ac:dyDescent="0.25">
      <c r="A567" s="16"/>
      <c r="B567" s="15"/>
      <c r="C567" s="15"/>
      <c r="D567" s="17"/>
    </row>
    <row r="568" spans="1:4" x14ac:dyDescent="0.25">
      <c r="A568" s="16"/>
      <c r="B568" s="15"/>
      <c r="C568" s="15"/>
      <c r="D568" s="17"/>
    </row>
    <row r="569" spans="1:4" x14ac:dyDescent="0.25">
      <c r="A569" s="16"/>
      <c r="B569" s="15"/>
      <c r="C569" s="15"/>
      <c r="D569" s="17"/>
    </row>
    <row r="570" spans="1:4" x14ac:dyDescent="0.25">
      <c r="A570" s="16"/>
      <c r="B570" s="15"/>
      <c r="C570" s="15"/>
      <c r="D570" s="17"/>
    </row>
    <row r="571" spans="1:4" x14ac:dyDescent="0.25">
      <c r="A571" s="16"/>
      <c r="B571" s="15"/>
      <c r="C571" s="15"/>
      <c r="D571" s="17"/>
    </row>
    <row r="572" spans="1:4" x14ac:dyDescent="0.25">
      <c r="A572" s="16"/>
      <c r="B572" s="15"/>
      <c r="C572" s="15"/>
      <c r="D572" s="17"/>
    </row>
    <row r="573" spans="1:4" x14ac:dyDescent="0.25">
      <c r="A573" s="16"/>
      <c r="B573" s="15"/>
      <c r="C573" s="15"/>
      <c r="D573" s="17"/>
    </row>
    <row r="574" spans="1:4" x14ac:dyDescent="0.25">
      <c r="A574" s="16"/>
      <c r="B574" s="15"/>
      <c r="C574" s="15"/>
      <c r="D574" s="17"/>
    </row>
    <row r="575" spans="1:4" x14ac:dyDescent="0.25">
      <c r="A575" s="16"/>
      <c r="B575" s="15"/>
      <c r="C575" s="15"/>
      <c r="D575" s="17"/>
    </row>
    <row r="576" spans="1:4" x14ac:dyDescent="0.25">
      <c r="A576" s="16"/>
      <c r="B576" s="15"/>
      <c r="C576" s="15"/>
      <c r="D576" s="17"/>
    </row>
    <row r="577" spans="1:4" x14ac:dyDescent="0.25">
      <c r="A577" s="16"/>
      <c r="B577" s="15"/>
      <c r="C577" s="15"/>
      <c r="D577" s="17"/>
    </row>
    <row r="578" spans="1:4" x14ac:dyDescent="0.25">
      <c r="A578" s="16"/>
      <c r="B578" s="15"/>
      <c r="C578" s="15"/>
      <c r="D578" s="17"/>
    </row>
    <row r="579" spans="1:4" x14ac:dyDescent="0.25">
      <c r="A579" s="16"/>
      <c r="B579" s="15"/>
      <c r="C579" s="15"/>
      <c r="D579" s="17"/>
    </row>
    <row r="580" spans="1:4" x14ac:dyDescent="0.25">
      <c r="A580" s="16"/>
      <c r="B580" s="15"/>
      <c r="C580" s="15"/>
      <c r="D580" s="17"/>
    </row>
    <row r="581" spans="1:4" x14ac:dyDescent="0.25">
      <c r="A581" s="16"/>
      <c r="B581" s="15"/>
      <c r="C581" s="15"/>
      <c r="D581" s="17"/>
    </row>
    <row r="582" spans="1:4" x14ac:dyDescent="0.25">
      <c r="A582" s="16"/>
      <c r="B582" s="15"/>
      <c r="C582" s="15"/>
      <c r="D582" s="17"/>
    </row>
    <row r="583" spans="1:4" x14ac:dyDescent="0.25">
      <c r="A583" s="16"/>
      <c r="B583" s="15"/>
      <c r="C583" s="15"/>
      <c r="D583" s="17"/>
    </row>
    <row r="584" spans="1:4" x14ac:dyDescent="0.25">
      <c r="A584" s="16"/>
      <c r="B584" s="15"/>
      <c r="C584" s="15"/>
      <c r="D584" s="17"/>
    </row>
    <row r="585" spans="1:4" x14ac:dyDescent="0.25">
      <c r="A585" s="16"/>
      <c r="B585" s="15"/>
      <c r="C585" s="15"/>
      <c r="D585" s="17"/>
    </row>
    <row r="586" spans="1:4" x14ac:dyDescent="0.25">
      <c r="A586" s="16"/>
      <c r="B586" s="15"/>
      <c r="C586" s="15"/>
      <c r="D586" s="17"/>
    </row>
    <row r="587" spans="1:4" x14ac:dyDescent="0.25">
      <c r="A587" s="16"/>
      <c r="B587" s="15"/>
      <c r="C587" s="15"/>
      <c r="D587" s="17"/>
    </row>
    <row r="588" spans="1:4" x14ac:dyDescent="0.25">
      <c r="A588" s="16"/>
      <c r="B588" s="15"/>
      <c r="C588" s="15"/>
      <c r="D588" s="17"/>
    </row>
    <row r="589" spans="1:4" x14ac:dyDescent="0.25">
      <c r="A589" s="16"/>
      <c r="B589" s="15"/>
      <c r="C589" s="15"/>
      <c r="D589" s="17"/>
    </row>
    <row r="590" spans="1:4" x14ac:dyDescent="0.25">
      <c r="A590" s="16"/>
      <c r="B590" s="15"/>
      <c r="C590" s="15"/>
      <c r="D590" s="17"/>
    </row>
    <row r="591" spans="1:4" ht="15.75" thickBot="1" x14ac:dyDescent="0.3">
      <c r="A591" s="16"/>
      <c r="B591" s="15"/>
      <c r="C591" s="15"/>
      <c r="D591" s="17"/>
    </row>
    <row r="592" spans="1:4" x14ac:dyDescent="0.25">
      <c r="A592" s="20"/>
      <c r="B592" s="21"/>
      <c r="C592" s="21"/>
      <c r="D592" s="24"/>
    </row>
    <row r="593" spans="1:4" ht="15.75" thickBot="1" x14ac:dyDescent="0.3">
      <c r="A593" s="22"/>
      <c r="B593" s="15"/>
      <c r="C593" s="15"/>
      <c r="D593" s="17"/>
    </row>
    <row r="594" spans="1:4" x14ac:dyDescent="0.25">
      <c r="A594" s="23"/>
      <c r="B594" s="21"/>
      <c r="C594" s="21"/>
      <c r="D594" s="24"/>
    </row>
    <row r="595" spans="1:4" x14ac:dyDescent="0.25">
      <c r="A595" s="16"/>
      <c r="B595" s="15"/>
      <c r="C595" s="15"/>
      <c r="D595" s="17"/>
    </row>
    <row r="596" spans="1:4" x14ac:dyDescent="0.25">
      <c r="A596" s="16"/>
      <c r="B596" s="15"/>
      <c r="C596" s="15"/>
      <c r="D596" s="17"/>
    </row>
    <row r="597" spans="1:4" x14ac:dyDescent="0.25">
      <c r="A597" s="16"/>
      <c r="B597" s="15"/>
      <c r="C597" s="15"/>
      <c r="D597" s="17"/>
    </row>
    <row r="598" spans="1:4" x14ac:dyDescent="0.25">
      <c r="A598" s="16"/>
      <c r="B598" s="15"/>
      <c r="C598" s="15"/>
      <c r="D598" s="17"/>
    </row>
    <row r="599" spans="1:4" x14ac:dyDescent="0.25">
      <c r="A599" s="16"/>
      <c r="B599" s="15"/>
      <c r="C599" s="15"/>
      <c r="D599" s="17"/>
    </row>
    <row r="600" spans="1:4" x14ac:dyDescent="0.25">
      <c r="A600" s="16"/>
      <c r="B600" s="15"/>
      <c r="C600" s="15"/>
      <c r="D600" s="17"/>
    </row>
    <row r="601" spans="1:4" x14ac:dyDescent="0.25">
      <c r="A601" s="16"/>
      <c r="B601" s="15"/>
      <c r="C601" s="15"/>
      <c r="D601" s="17"/>
    </row>
    <row r="602" spans="1:4" x14ac:dyDescent="0.25">
      <c r="A602" s="16"/>
      <c r="B602" s="15"/>
      <c r="C602" s="15"/>
      <c r="D602" s="17"/>
    </row>
    <row r="603" spans="1:4" x14ac:dyDescent="0.25">
      <c r="A603" s="16"/>
      <c r="B603" s="15"/>
      <c r="C603" s="15"/>
      <c r="D603" s="17"/>
    </row>
    <row r="604" spans="1:4" x14ac:dyDescent="0.25">
      <c r="A604" s="16"/>
      <c r="B604" s="15"/>
      <c r="C604" s="15"/>
      <c r="D604" s="17"/>
    </row>
    <row r="605" spans="1:4" x14ac:dyDescent="0.25">
      <c r="A605" s="16"/>
      <c r="B605" s="15"/>
      <c r="C605" s="15"/>
      <c r="D605" s="17"/>
    </row>
    <row r="606" spans="1:4" x14ac:dyDescent="0.25">
      <c r="A606" s="16"/>
      <c r="B606" s="15"/>
      <c r="C606" s="15"/>
      <c r="D606" s="17"/>
    </row>
    <row r="607" spans="1:4" x14ac:dyDescent="0.25">
      <c r="A607" s="16"/>
      <c r="B607" s="15"/>
      <c r="C607" s="15"/>
      <c r="D607" s="17"/>
    </row>
    <row r="608" spans="1:4" x14ac:dyDescent="0.25">
      <c r="A608" s="16"/>
      <c r="B608" s="15"/>
      <c r="C608" s="15"/>
      <c r="D608" s="17"/>
    </row>
    <row r="609" spans="1:4" x14ac:dyDescent="0.25">
      <c r="A609" s="16"/>
      <c r="B609" s="15"/>
      <c r="C609" s="15"/>
      <c r="D609" s="17"/>
    </row>
    <row r="610" spans="1:4" x14ac:dyDescent="0.25">
      <c r="A610" s="16"/>
      <c r="B610" s="15"/>
      <c r="C610" s="15"/>
      <c r="D610" s="17"/>
    </row>
    <row r="611" spans="1:4" x14ac:dyDescent="0.25">
      <c r="A611" s="16"/>
      <c r="B611" s="15"/>
      <c r="C611" s="15"/>
      <c r="D611" s="17"/>
    </row>
    <row r="612" spans="1:4" x14ac:dyDescent="0.25">
      <c r="A612" s="16"/>
      <c r="B612" s="15"/>
      <c r="C612" s="15"/>
      <c r="D612" s="17"/>
    </row>
    <row r="613" spans="1:4" x14ac:dyDescent="0.25">
      <c r="A613" s="16"/>
      <c r="B613" s="15"/>
      <c r="C613" s="15"/>
      <c r="D613" s="17"/>
    </row>
    <row r="614" spans="1:4" x14ac:dyDescent="0.25">
      <c r="A614" s="16"/>
      <c r="B614" s="15"/>
      <c r="C614" s="15"/>
      <c r="D614" s="17"/>
    </row>
    <row r="615" spans="1:4" x14ac:dyDescent="0.25">
      <c r="A615" s="16"/>
      <c r="B615" s="15"/>
      <c r="C615" s="15"/>
      <c r="D615" s="17"/>
    </row>
    <row r="616" spans="1:4" x14ac:dyDescent="0.25">
      <c r="A616" s="16"/>
      <c r="B616" s="15"/>
      <c r="C616" s="15"/>
      <c r="D616" s="17"/>
    </row>
    <row r="617" spans="1:4" x14ac:dyDescent="0.25">
      <c r="A617" s="16"/>
      <c r="B617" s="15"/>
      <c r="C617" s="15"/>
      <c r="D617" s="17"/>
    </row>
    <row r="618" spans="1:4" x14ac:dyDescent="0.25">
      <c r="A618" s="16"/>
      <c r="B618" s="15"/>
      <c r="C618" s="15"/>
      <c r="D618" s="17"/>
    </row>
    <row r="619" spans="1:4" x14ac:dyDescent="0.25">
      <c r="A619" s="16"/>
      <c r="B619" s="15"/>
      <c r="C619" s="15"/>
      <c r="D619" s="17"/>
    </row>
    <row r="620" spans="1:4" x14ac:dyDescent="0.25">
      <c r="A620" s="16"/>
      <c r="B620" s="15"/>
      <c r="C620" s="15"/>
      <c r="D620" s="17"/>
    </row>
    <row r="621" spans="1:4" x14ac:dyDescent="0.25">
      <c r="A621" s="16"/>
      <c r="B621" s="15"/>
      <c r="C621" s="15"/>
      <c r="D621" s="17"/>
    </row>
    <row r="622" spans="1:4" x14ac:dyDescent="0.25">
      <c r="A622" s="16"/>
      <c r="B622" s="15"/>
      <c r="C622" s="15"/>
      <c r="D622" s="17"/>
    </row>
    <row r="623" spans="1:4" x14ac:dyDescent="0.25">
      <c r="A623" s="16"/>
      <c r="B623" s="15"/>
      <c r="C623" s="15"/>
      <c r="D623" s="17"/>
    </row>
    <row r="624" spans="1:4" x14ac:dyDescent="0.25">
      <c r="A624" s="16"/>
      <c r="B624" s="15"/>
      <c r="C624" s="15"/>
      <c r="D624" s="17"/>
    </row>
    <row r="625" spans="1:4" x14ac:dyDescent="0.25">
      <c r="A625" s="16"/>
      <c r="B625" s="15"/>
      <c r="C625" s="15"/>
      <c r="D625" s="17"/>
    </row>
    <row r="626" spans="1:4" x14ac:dyDescent="0.25">
      <c r="A626" s="16"/>
      <c r="B626" s="15"/>
      <c r="C626" s="15"/>
      <c r="D626" s="17"/>
    </row>
    <row r="627" spans="1:4" x14ac:dyDescent="0.25">
      <c r="A627" s="16"/>
      <c r="B627" s="15"/>
      <c r="C627" s="15"/>
      <c r="D627" s="17"/>
    </row>
    <row r="628" spans="1:4" x14ac:dyDescent="0.25">
      <c r="A628" s="16"/>
      <c r="B628" s="15"/>
      <c r="C628" s="15"/>
      <c r="D628" s="17"/>
    </row>
    <row r="629" spans="1:4" x14ac:dyDescent="0.25">
      <c r="A629" s="16"/>
      <c r="B629" s="15"/>
      <c r="C629" s="15"/>
      <c r="D629" s="17"/>
    </row>
    <row r="630" spans="1:4" x14ac:dyDescent="0.25">
      <c r="A630" s="16"/>
      <c r="B630" s="15"/>
      <c r="C630" s="15"/>
      <c r="D630" s="17"/>
    </row>
    <row r="631" spans="1:4" x14ac:dyDescent="0.25">
      <c r="A631" s="16"/>
      <c r="B631" s="15"/>
      <c r="C631" s="15"/>
      <c r="D631" s="17"/>
    </row>
    <row r="632" spans="1:4" x14ac:dyDescent="0.25">
      <c r="A632" s="16"/>
      <c r="B632" s="15"/>
      <c r="C632" s="15"/>
      <c r="D632" s="17"/>
    </row>
    <row r="633" spans="1:4" x14ac:dyDescent="0.25">
      <c r="A633" s="16"/>
      <c r="B633" s="15"/>
      <c r="C633" s="15"/>
      <c r="D633" s="17"/>
    </row>
    <row r="634" spans="1:4" x14ac:dyDescent="0.25">
      <c r="A634" s="16"/>
      <c r="B634" s="15"/>
      <c r="C634" s="15"/>
      <c r="D634" s="17"/>
    </row>
    <row r="635" spans="1:4" x14ac:dyDescent="0.25">
      <c r="A635" s="16"/>
      <c r="B635" s="15"/>
      <c r="C635" s="15"/>
      <c r="D635" s="17"/>
    </row>
    <row r="636" spans="1:4" x14ac:dyDescent="0.25">
      <c r="A636" s="16"/>
      <c r="B636" s="15"/>
      <c r="C636" s="15"/>
      <c r="D636" s="17"/>
    </row>
    <row r="637" spans="1:4" x14ac:dyDescent="0.25">
      <c r="A637" s="16"/>
      <c r="B637" s="15"/>
      <c r="C637" s="15"/>
      <c r="D637" s="17"/>
    </row>
    <row r="638" spans="1:4" x14ac:dyDescent="0.25">
      <c r="A638" s="16"/>
      <c r="B638" s="15"/>
      <c r="C638" s="15"/>
      <c r="D638" s="17"/>
    </row>
    <row r="639" spans="1:4" x14ac:dyDescent="0.25">
      <c r="A639" s="16"/>
      <c r="B639" s="15"/>
      <c r="C639" s="15"/>
      <c r="D639" s="17"/>
    </row>
    <row r="640" spans="1:4" x14ac:dyDescent="0.25">
      <c r="A640" s="16"/>
      <c r="B640" s="15"/>
      <c r="C640" s="15"/>
      <c r="D640" s="17"/>
    </row>
    <row r="641" spans="1:4" x14ac:dyDescent="0.25">
      <c r="A641" s="16"/>
      <c r="B641" s="15"/>
      <c r="C641" s="15"/>
      <c r="D641" s="17"/>
    </row>
    <row r="642" spans="1:4" x14ac:dyDescent="0.25">
      <c r="A642" s="16"/>
      <c r="B642" s="15"/>
      <c r="C642" s="15"/>
      <c r="D642" s="17"/>
    </row>
    <row r="643" spans="1:4" x14ac:dyDescent="0.25">
      <c r="A643" s="16"/>
      <c r="B643" s="15"/>
      <c r="C643" s="15"/>
      <c r="D643" s="17"/>
    </row>
    <row r="644" spans="1:4" x14ac:dyDescent="0.25">
      <c r="A644" s="16"/>
      <c r="B644" s="15"/>
      <c r="C644" s="15"/>
      <c r="D644" s="17"/>
    </row>
    <row r="645" spans="1:4" x14ac:dyDescent="0.25">
      <c r="A645" s="16"/>
      <c r="B645" s="15"/>
      <c r="C645" s="15"/>
      <c r="D645" s="17"/>
    </row>
    <row r="646" spans="1:4" x14ac:dyDescent="0.25">
      <c r="A646" s="16"/>
      <c r="B646" s="15"/>
      <c r="C646" s="15"/>
      <c r="D646" s="17"/>
    </row>
    <row r="647" spans="1:4" x14ac:dyDescent="0.25">
      <c r="A647" s="16"/>
      <c r="B647" s="15"/>
      <c r="C647" s="15"/>
      <c r="D647" s="17"/>
    </row>
    <row r="648" spans="1:4" x14ac:dyDescent="0.25">
      <c r="A648" s="16"/>
      <c r="B648" s="15"/>
      <c r="C648" s="15"/>
      <c r="D648" s="17"/>
    </row>
    <row r="649" spans="1:4" x14ac:dyDescent="0.25">
      <c r="A649" s="16"/>
      <c r="B649" s="15"/>
      <c r="C649" s="15"/>
      <c r="D649" s="17"/>
    </row>
    <row r="650" spans="1:4" x14ac:dyDescent="0.25">
      <c r="A650" s="16"/>
      <c r="B650" s="15"/>
      <c r="C650" s="15"/>
      <c r="D650" s="17"/>
    </row>
    <row r="651" spans="1:4" x14ac:dyDescent="0.25">
      <c r="A651" s="16"/>
      <c r="B651" s="15"/>
      <c r="C651" s="15"/>
      <c r="D651" s="17"/>
    </row>
    <row r="652" spans="1:4" x14ac:dyDescent="0.25">
      <c r="A652" s="16"/>
      <c r="B652" s="15"/>
      <c r="C652" s="15"/>
      <c r="D652" s="17"/>
    </row>
    <row r="653" spans="1:4" x14ac:dyDescent="0.25">
      <c r="A653" s="16"/>
      <c r="B653" s="15"/>
      <c r="C653" s="15"/>
      <c r="D653" s="17"/>
    </row>
    <row r="654" spans="1:4" x14ac:dyDescent="0.25">
      <c r="A654" s="16"/>
      <c r="B654" s="15"/>
      <c r="C654" s="15"/>
      <c r="D654" s="17"/>
    </row>
    <row r="655" spans="1:4" x14ac:dyDescent="0.25">
      <c r="A655" s="16"/>
      <c r="B655" s="15"/>
      <c r="C655" s="15"/>
      <c r="D655" s="17"/>
    </row>
    <row r="656" spans="1:4" x14ac:dyDescent="0.25">
      <c r="A656" s="16"/>
      <c r="B656" s="15"/>
      <c r="C656" s="15"/>
      <c r="D656" s="17"/>
    </row>
    <row r="657" spans="1:4" x14ac:dyDescent="0.25">
      <c r="A657" s="16"/>
      <c r="B657" s="15"/>
      <c r="C657" s="15"/>
      <c r="D657" s="17"/>
    </row>
    <row r="658" spans="1:4" x14ac:dyDescent="0.25">
      <c r="A658" s="16"/>
      <c r="B658" s="15"/>
      <c r="C658" s="15"/>
      <c r="D658" s="17"/>
    </row>
    <row r="659" spans="1:4" x14ac:dyDescent="0.25">
      <c r="A659" s="16"/>
      <c r="B659" s="15"/>
      <c r="C659" s="15"/>
      <c r="D659" s="17"/>
    </row>
    <row r="660" spans="1:4" x14ac:dyDescent="0.25">
      <c r="A660" s="16"/>
      <c r="B660" s="15"/>
      <c r="C660" s="15"/>
      <c r="D660" s="17"/>
    </row>
    <row r="661" spans="1:4" x14ac:dyDescent="0.25">
      <c r="A661" s="16"/>
      <c r="B661" s="15"/>
      <c r="C661" s="15"/>
      <c r="D661" s="17"/>
    </row>
    <row r="662" spans="1:4" x14ac:dyDescent="0.25">
      <c r="A662" s="16"/>
      <c r="B662" s="15"/>
      <c r="C662" s="15"/>
      <c r="D662" s="17"/>
    </row>
    <row r="663" spans="1:4" x14ac:dyDescent="0.25">
      <c r="A663" s="16"/>
      <c r="B663" s="15"/>
      <c r="C663" s="15"/>
      <c r="D663" s="17"/>
    </row>
    <row r="664" spans="1:4" x14ac:dyDescent="0.25">
      <c r="A664" s="16"/>
      <c r="B664" s="15"/>
      <c r="C664" s="15"/>
      <c r="D664" s="17"/>
    </row>
    <row r="665" spans="1:4" x14ac:dyDescent="0.25">
      <c r="A665" s="16"/>
      <c r="B665" s="15"/>
      <c r="C665" s="15"/>
      <c r="D665" s="17"/>
    </row>
    <row r="666" spans="1:4" x14ac:dyDescent="0.25">
      <c r="A666" s="16"/>
      <c r="B666" s="15"/>
      <c r="C666" s="15"/>
      <c r="D666" s="17"/>
    </row>
    <row r="667" spans="1:4" x14ac:dyDescent="0.25">
      <c r="A667" s="16"/>
      <c r="B667" s="15"/>
      <c r="C667" s="15"/>
      <c r="D667" s="17"/>
    </row>
    <row r="668" spans="1:4" x14ac:dyDescent="0.25">
      <c r="A668" s="16"/>
      <c r="B668" s="15"/>
      <c r="C668" s="15"/>
      <c r="D668" s="17"/>
    </row>
    <row r="669" spans="1:4" x14ac:dyDescent="0.25">
      <c r="A669" s="16"/>
      <c r="B669" s="15"/>
      <c r="C669" s="15"/>
      <c r="D669" s="17"/>
    </row>
    <row r="670" spans="1:4" x14ac:dyDescent="0.25">
      <c r="A670" s="16"/>
      <c r="B670" s="15"/>
      <c r="C670" s="15"/>
      <c r="D670" s="17"/>
    </row>
    <row r="671" spans="1:4" x14ac:dyDescent="0.25">
      <c r="A671" s="16"/>
      <c r="B671" s="15"/>
      <c r="C671" s="15"/>
      <c r="D671" s="17"/>
    </row>
    <row r="672" spans="1:4" x14ac:dyDescent="0.25">
      <c r="A672" s="16"/>
      <c r="B672" s="15"/>
      <c r="C672" s="15"/>
      <c r="D672" s="17"/>
    </row>
    <row r="673" spans="1:4" x14ac:dyDescent="0.25">
      <c r="A673" s="16"/>
      <c r="B673" s="15"/>
      <c r="C673" s="15"/>
      <c r="D673" s="17"/>
    </row>
    <row r="674" spans="1:4" x14ac:dyDescent="0.25">
      <c r="A674" s="16"/>
      <c r="B674" s="15"/>
      <c r="C674" s="15"/>
      <c r="D674" s="17"/>
    </row>
    <row r="675" spans="1:4" x14ac:dyDescent="0.25">
      <c r="A675" s="16"/>
      <c r="B675" s="15"/>
      <c r="C675" s="15"/>
      <c r="D675" s="17"/>
    </row>
    <row r="676" spans="1:4" x14ac:dyDescent="0.25">
      <c r="A676" s="16"/>
      <c r="B676" s="15"/>
      <c r="C676" s="15"/>
      <c r="D676" s="17"/>
    </row>
    <row r="677" spans="1:4" x14ac:dyDescent="0.25">
      <c r="A677" s="16"/>
      <c r="B677" s="15"/>
      <c r="C677" s="15"/>
      <c r="D677" s="17"/>
    </row>
    <row r="678" spans="1:4" x14ac:dyDescent="0.25">
      <c r="A678" s="16"/>
      <c r="B678" s="15"/>
      <c r="C678" s="15"/>
      <c r="D678" s="17"/>
    </row>
    <row r="679" spans="1:4" x14ac:dyDescent="0.25">
      <c r="A679" s="16"/>
      <c r="B679" s="15"/>
      <c r="C679" s="15"/>
      <c r="D679" s="17"/>
    </row>
    <row r="680" spans="1:4" x14ac:dyDescent="0.25">
      <c r="A680" s="16"/>
      <c r="B680" s="15"/>
      <c r="C680" s="15"/>
      <c r="D680" s="17"/>
    </row>
    <row r="681" spans="1:4" x14ac:dyDescent="0.25">
      <c r="A681" s="16"/>
      <c r="B681" s="15"/>
      <c r="C681" s="15"/>
      <c r="D681" s="17"/>
    </row>
    <row r="682" spans="1:4" x14ac:dyDescent="0.25">
      <c r="A682" s="16"/>
      <c r="B682" s="15"/>
      <c r="C682" s="15"/>
      <c r="D682" s="17"/>
    </row>
    <row r="683" spans="1:4" x14ac:dyDescent="0.25">
      <c r="A683" s="16"/>
      <c r="B683" s="15"/>
      <c r="C683" s="15"/>
      <c r="D683" s="17"/>
    </row>
    <row r="684" spans="1:4" x14ac:dyDescent="0.25">
      <c r="A684" s="16"/>
      <c r="B684" s="15"/>
      <c r="C684" s="15"/>
      <c r="D684" s="17"/>
    </row>
    <row r="685" spans="1:4" x14ac:dyDescent="0.25">
      <c r="A685" s="16"/>
      <c r="B685" s="15"/>
      <c r="C685" s="15"/>
      <c r="D685" s="17"/>
    </row>
    <row r="686" spans="1:4" x14ac:dyDescent="0.25">
      <c r="A686" s="16"/>
      <c r="B686" s="15"/>
      <c r="C686" s="15"/>
      <c r="D686" s="17"/>
    </row>
    <row r="687" spans="1:4" x14ac:dyDescent="0.25">
      <c r="A687" s="16"/>
      <c r="B687" s="15"/>
      <c r="C687" s="15"/>
      <c r="D687" s="17"/>
    </row>
    <row r="688" spans="1:4" x14ac:dyDescent="0.25">
      <c r="A688" s="16"/>
      <c r="B688" s="15"/>
      <c r="C688" s="15"/>
      <c r="D688" s="17"/>
    </row>
    <row r="689" spans="1:4" x14ac:dyDescent="0.25">
      <c r="A689" s="16"/>
      <c r="B689" s="15"/>
      <c r="C689" s="15"/>
      <c r="D689" s="17"/>
    </row>
    <row r="690" spans="1:4" x14ac:dyDescent="0.25">
      <c r="A690" s="16"/>
      <c r="B690" s="15"/>
      <c r="C690" s="15"/>
      <c r="D690" s="17"/>
    </row>
    <row r="691" spans="1:4" x14ac:dyDescent="0.25">
      <c r="A691" s="16"/>
      <c r="B691" s="15"/>
      <c r="C691" s="15"/>
      <c r="D691" s="17"/>
    </row>
    <row r="692" spans="1:4" x14ac:dyDescent="0.25">
      <c r="A692" s="16"/>
      <c r="B692" s="15"/>
      <c r="C692" s="15"/>
      <c r="D692" s="17"/>
    </row>
    <row r="693" spans="1:4" x14ac:dyDescent="0.25">
      <c r="A693" s="16"/>
      <c r="B693" s="15"/>
      <c r="C693" s="15"/>
      <c r="D693" s="17"/>
    </row>
    <row r="694" spans="1:4" x14ac:dyDescent="0.25">
      <c r="A694" s="16"/>
      <c r="B694" s="15"/>
      <c r="C694" s="15"/>
      <c r="D694" s="17"/>
    </row>
    <row r="695" spans="1:4" x14ac:dyDescent="0.25">
      <c r="A695" s="16"/>
      <c r="B695" s="15"/>
      <c r="C695" s="15"/>
      <c r="D695" s="17"/>
    </row>
    <row r="696" spans="1:4" x14ac:dyDescent="0.25">
      <c r="A696" s="16"/>
      <c r="B696" s="15"/>
      <c r="C696" s="15"/>
      <c r="D696" s="17"/>
    </row>
    <row r="697" spans="1:4" x14ac:dyDescent="0.25">
      <c r="A697" s="16"/>
      <c r="B697" s="15"/>
      <c r="C697" s="15"/>
      <c r="D697" s="17"/>
    </row>
    <row r="698" spans="1:4" x14ac:dyDescent="0.25">
      <c r="A698" s="16"/>
      <c r="B698" s="15"/>
      <c r="C698" s="15"/>
      <c r="D698" s="17"/>
    </row>
    <row r="699" spans="1:4" x14ac:dyDescent="0.25">
      <c r="A699" s="16"/>
      <c r="B699" s="15"/>
      <c r="C699" s="15"/>
      <c r="D699" s="17"/>
    </row>
    <row r="700" spans="1:4" x14ac:dyDescent="0.25">
      <c r="A700" s="16"/>
      <c r="B700" s="15"/>
      <c r="C700" s="15"/>
      <c r="D700" s="17"/>
    </row>
    <row r="701" spans="1:4" x14ac:dyDescent="0.25">
      <c r="A701" s="16"/>
      <c r="B701" s="15"/>
      <c r="C701" s="15"/>
      <c r="D701" s="17"/>
    </row>
    <row r="702" spans="1:4" x14ac:dyDescent="0.25">
      <c r="A702" s="16"/>
      <c r="B702" s="15"/>
      <c r="C702" s="15"/>
      <c r="D702" s="17"/>
    </row>
    <row r="703" spans="1:4" x14ac:dyDescent="0.25">
      <c r="A703" s="16"/>
      <c r="B703" s="15"/>
      <c r="C703" s="15"/>
      <c r="D703" s="17"/>
    </row>
    <row r="704" spans="1:4" x14ac:dyDescent="0.25">
      <c r="A704" s="16"/>
      <c r="B704" s="15"/>
      <c r="C704" s="15"/>
      <c r="D704" s="17"/>
    </row>
    <row r="705" spans="1:4" x14ac:dyDescent="0.25">
      <c r="A705" s="16"/>
      <c r="B705" s="15"/>
      <c r="C705" s="15"/>
      <c r="D705" s="17"/>
    </row>
    <row r="706" spans="1:4" x14ac:dyDescent="0.25">
      <c r="A706" s="16"/>
      <c r="B706" s="15"/>
      <c r="C706" s="15"/>
      <c r="D706" s="17"/>
    </row>
    <row r="707" spans="1:4" x14ac:dyDescent="0.25">
      <c r="A707" s="16"/>
      <c r="B707" s="15"/>
      <c r="C707" s="15"/>
      <c r="D707" s="17"/>
    </row>
    <row r="708" spans="1:4" x14ac:dyDescent="0.25">
      <c r="A708" s="16"/>
      <c r="B708" s="15"/>
      <c r="C708" s="15"/>
      <c r="D708" s="17"/>
    </row>
    <row r="709" spans="1:4" x14ac:dyDescent="0.25">
      <c r="A709" s="16"/>
      <c r="B709" s="15"/>
      <c r="C709" s="15"/>
      <c r="D709" s="17"/>
    </row>
    <row r="710" spans="1:4" x14ac:dyDescent="0.25">
      <c r="A710" s="16"/>
      <c r="B710" s="15"/>
      <c r="C710" s="15"/>
      <c r="D710" s="17"/>
    </row>
    <row r="711" spans="1:4" x14ac:dyDescent="0.25">
      <c r="A711" s="16"/>
      <c r="B711" s="15"/>
      <c r="C711" s="15"/>
      <c r="D711" s="17"/>
    </row>
    <row r="712" spans="1:4" x14ac:dyDescent="0.25">
      <c r="A712" s="16"/>
      <c r="B712" s="15"/>
      <c r="C712" s="15"/>
      <c r="D712" s="17"/>
    </row>
    <row r="713" spans="1:4" x14ac:dyDescent="0.25">
      <c r="A713" s="16"/>
      <c r="B713" s="15"/>
      <c r="C713" s="15"/>
      <c r="D713" s="17"/>
    </row>
    <row r="714" spans="1:4" x14ac:dyDescent="0.25">
      <c r="A714" s="16"/>
      <c r="B714" s="15"/>
      <c r="C714" s="15"/>
      <c r="D714" s="17"/>
    </row>
    <row r="715" spans="1:4" x14ac:dyDescent="0.25">
      <c r="A715" s="16"/>
      <c r="B715" s="15"/>
      <c r="C715" s="15"/>
      <c r="D715" s="17"/>
    </row>
    <row r="716" spans="1:4" x14ac:dyDescent="0.25">
      <c r="A716" s="16"/>
      <c r="B716" s="15"/>
      <c r="C716" s="15"/>
      <c r="D716" s="17"/>
    </row>
    <row r="717" spans="1:4" x14ac:dyDescent="0.25">
      <c r="A717" s="16"/>
      <c r="B717" s="15"/>
      <c r="C717" s="15"/>
      <c r="D717" s="17"/>
    </row>
    <row r="718" spans="1:4" x14ac:dyDescent="0.25">
      <c r="A718" s="16"/>
      <c r="B718" s="15"/>
      <c r="C718" s="15"/>
      <c r="D718" s="17"/>
    </row>
    <row r="719" spans="1:4" x14ac:dyDescent="0.25">
      <c r="A719" s="16"/>
      <c r="B719" s="15"/>
      <c r="C719" s="15"/>
      <c r="D719" s="17"/>
    </row>
    <row r="720" spans="1:4" x14ac:dyDescent="0.25">
      <c r="A720" s="16"/>
      <c r="B720" s="15"/>
      <c r="C720" s="15"/>
      <c r="D720" s="17"/>
    </row>
    <row r="721" spans="1:4" x14ac:dyDescent="0.25">
      <c r="A721" s="16"/>
      <c r="B721" s="15"/>
      <c r="C721" s="15"/>
      <c r="D721" s="17"/>
    </row>
    <row r="722" spans="1:4" x14ac:dyDescent="0.25">
      <c r="A722" s="16"/>
      <c r="B722" s="15"/>
      <c r="C722" s="15"/>
      <c r="D722" s="17"/>
    </row>
    <row r="723" spans="1:4" x14ac:dyDescent="0.25">
      <c r="A723" s="16"/>
      <c r="B723" s="15"/>
      <c r="C723" s="15"/>
      <c r="D723" s="17"/>
    </row>
    <row r="724" spans="1:4" x14ac:dyDescent="0.25">
      <c r="A724" s="16"/>
      <c r="B724" s="15"/>
      <c r="C724" s="15"/>
      <c r="D724" s="17"/>
    </row>
    <row r="725" spans="1:4" x14ac:dyDescent="0.25">
      <c r="A725" s="16"/>
      <c r="B725" s="15"/>
      <c r="C725" s="15"/>
      <c r="D725" s="17"/>
    </row>
    <row r="726" spans="1:4" x14ac:dyDescent="0.25">
      <c r="A726" s="16"/>
      <c r="B726" s="15"/>
      <c r="C726" s="15"/>
      <c r="D726" s="17"/>
    </row>
    <row r="727" spans="1:4" x14ac:dyDescent="0.25">
      <c r="A727" s="16"/>
      <c r="B727" s="15"/>
      <c r="C727" s="15"/>
      <c r="D727" s="17"/>
    </row>
    <row r="728" spans="1:4" x14ac:dyDescent="0.25">
      <c r="A728" s="16"/>
      <c r="B728" s="15"/>
      <c r="C728" s="15"/>
      <c r="D728" s="17"/>
    </row>
    <row r="729" spans="1:4" x14ac:dyDescent="0.25">
      <c r="A729" s="16"/>
      <c r="B729" s="15"/>
      <c r="C729" s="15"/>
      <c r="D729" s="17"/>
    </row>
    <row r="730" spans="1:4" x14ac:dyDescent="0.25">
      <c r="A730" s="16"/>
      <c r="B730" s="15"/>
      <c r="C730" s="15"/>
      <c r="D730" s="17"/>
    </row>
    <row r="731" spans="1:4" x14ac:dyDescent="0.25">
      <c r="A731" s="16"/>
      <c r="B731" s="15"/>
      <c r="C731" s="15"/>
      <c r="D731" s="17"/>
    </row>
    <row r="732" spans="1:4" x14ac:dyDescent="0.25">
      <c r="A732" s="16"/>
      <c r="B732" s="15"/>
      <c r="C732" s="15"/>
      <c r="D732" s="17"/>
    </row>
    <row r="733" spans="1:4" x14ac:dyDescent="0.25">
      <c r="A733" s="16"/>
      <c r="B733" s="15"/>
      <c r="C733" s="15"/>
      <c r="D733" s="17"/>
    </row>
    <row r="734" spans="1:4" x14ac:dyDescent="0.25">
      <c r="A734" s="16"/>
      <c r="B734" s="15"/>
      <c r="C734" s="15"/>
      <c r="D734" s="17"/>
    </row>
    <row r="735" spans="1:4" x14ac:dyDescent="0.25">
      <c r="A735" s="16"/>
      <c r="B735" s="15"/>
      <c r="C735" s="15"/>
      <c r="D735" s="17"/>
    </row>
    <row r="736" spans="1:4" x14ac:dyDescent="0.25">
      <c r="A736" s="16"/>
      <c r="B736" s="15"/>
      <c r="C736" s="15"/>
      <c r="D736" s="17"/>
    </row>
    <row r="737" spans="1:4" x14ac:dyDescent="0.25">
      <c r="A737" s="16"/>
      <c r="B737" s="15"/>
      <c r="C737" s="15"/>
      <c r="D737" s="17"/>
    </row>
    <row r="738" spans="1:4" x14ac:dyDescent="0.25">
      <c r="A738" s="16"/>
      <c r="B738" s="15"/>
      <c r="C738" s="15"/>
      <c r="D738" s="17"/>
    </row>
    <row r="739" spans="1:4" x14ac:dyDescent="0.25">
      <c r="A739" s="16"/>
      <c r="B739" s="15"/>
      <c r="C739" s="15"/>
      <c r="D739" s="17"/>
    </row>
    <row r="740" spans="1:4" x14ac:dyDescent="0.25">
      <c r="A740" s="16"/>
      <c r="B740" s="15"/>
      <c r="C740" s="15"/>
      <c r="D740" s="17"/>
    </row>
    <row r="741" spans="1:4" x14ac:dyDescent="0.25">
      <c r="A741" s="16"/>
      <c r="B741" s="15"/>
      <c r="C741" s="15"/>
      <c r="D741" s="17"/>
    </row>
    <row r="742" spans="1:4" x14ac:dyDescent="0.25">
      <c r="A742" s="16"/>
      <c r="B742" s="15"/>
      <c r="C742" s="15"/>
      <c r="D742" s="17"/>
    </row>
    <row r="743" spans="1:4" x14ac:dyDescent="0.25">
      <c r="A743" s="16"/>
      <c r="B743" s="15"/>
      <c r="C743" s="15"/>
      <c r="D743" s="17"/>
    </row>
    <row r="744" spans="1:4" x14ac:dyDescent="0.25">
      <c r="A744" s="16"/>
      <c r="B744" s="15"/>
      <c r="C744" s="15"/>
      <c r="D744" s="17"/>
    </row>
    <row r="745" spans="1:4" x14ac:dyDescent="0.25">
      <c r="A745" s="16"/>
      <c r="B745" s="15"/>
      <c r="C745" s="15"/>
      <c r="D745" s="17"/>
    </row>
    <row r="746" spans="1:4" x14ac:dyDescent="0.25">
      <c r="A746" s="16"/>
      <c r="B746" s="15"/>
      <c r="C746" s="15"/>
      <c r="D746" s="17"/>
    </row>
    <row r="747" spans="1:4" x14ac:dyDescent="0.25">
      <c r="A747" s="16"/>
      <c r="B747" s="15"/>
      <c r="C747" s="15"/>
      <c r="D747" s="17"/>
    </row>
    <row r="748" spans="1:4" x14ac:dyDescent="0.25">
      <c r="A748" s="16"/>
      <c r="B748" s="15"/>
      <c r="C748" s="15"/>
      <c r="D748" s="17"/>
    </row>
    <row r="749" spans="1:4" x14ac:dyDescent="0.25">
      <c r="A749" s="16"/>
      <c r="B749" s="15"/>
      <c r="C749" s="15"/>
      <c r="D749" s="17"/>
    </row>
    <row r="750" spans="1:4" x14ac:dyDescent="0.25">
      <c r="A750" s="16"/>
      <c r="B750" s="15"/>
      <c r="C750" s="15"/>
      <c r="D750" s="17"/>
    </row>
    <row r="751" spans="1:4" x14ac:dyDescent="0.25">
      <c r="A751" s="16"/>
      <c r="B751" s="15"/>
      <c r="C751" s="15"/>
      <c r="D751" s="17"/>
    </row>
    <row r="752" spans="1:4" x14ac:dyDescent="0.25">
      <c r="A752" s="16"/>
      <c r="B752" s="15"/>
      <c r="C752" s="15"/>
      <c r="D752" s="17"/>
    </row>
    <row r="753" spans="1:4" x14ac:dyDescent="0.25">
      <c r="A753" s="16"/>
      <c r="B753" s="15"/>
      <c r="C753" s="15"/>
      <c r="D753" s="17"/>
    </row>
    <row r="754" spans="1:4" x14ac:dyDescent="0.25">
      <c r="A754" s="16"/>
      <c r="B754" s="15"/>
      <c r="C754" s="15"/>
      <c r="D754" s="17"/>
    </row>
    <row r="755" spans="1:4" x14ac:dyDescent="0.25">
      <c r="A755" s="16"/>
      <c r="B755" s="15"/>
      <c r="C755" s="15"/>
      <c r="D755" s="17"/>
    </row>
    <row r="756" spans="1:4" x14ac:dyDescent="0.25">
      <c r="A756" s="16"/>
      <c r="B756" s="15"/>
      <c r="C756" s="15"/>
      <c r="D756" s="17"/>
    </row>
    <row r="757" spans="1:4" x14ac:dyDescent="0.25">
      <c r="A757" s="16"/>
      <c r="B757" s="15"/>
      <c r="C757" s="15"/>
      <c r="D757" s="17"/>
    </row>
    <row r="758" spans="1:4" x14ac:dyDescent="0.25">
      <c r="A758" s="16"/>
      <c r="B758" s="15"/>
      <c r="C758" s="15"/>
      <c r="D758" s="17"/>
    </row>
    <row r="759" spans="1:4" x14ac:dyDescent="0.25">
      <c r="A759" s="16"/>
      <c r="B759" s="15"/>
      <c r="C759" s="15"/>
      <c r="D759" s="17"/>
    </row>
    <row r="760" spans="1:4" x14ac:dyDescent="0.25">
      <c r="A760" s="16"/>
      <c r="B760" s="15"/>
      <c r="C760" s="15"/>
      <c r="D760" s="17"/>
    </row>
    <row r="761" spans="1:4" x14ac:dyDescent="0.25">
      <c r="A761" s="16"/>
      <c r="B761" s="15"/>
      <c r="C761" s="15"/>
      <c r="D761" s="17"/>
    </row>
    <row r="762" spans="1:4" x14ac:dyDescent="0.25">
      <c r="A762" s="16"/>
      <c r="B762" s="15"/>
      <c r="C762" s="15"/>
      <c r="D762" s="17"/>
    </row>
    <row r="763" spans="1:4" x14ac:dyDescent="0.25">
      <c r="A763" s="16"/>
      <c r="B763" s="15"/>
      <c r="C763" s="15"/>
      <c r="D763" s="17"/>
    </row>
    <row r="764" spans="1:4" x14ac:dyDescent="0.25">
      <c r="A764" s="16"/>
      <c r="B764" s="15"/>
      <c r="C764" s="15"/>
      <c r="D764" s="17"/>
    </row>
    <row r="765" spans="1:4" x14ac:dyDescent="0.25">
      <c r="A765" s="16"/>
      <c r="B765" s="15"/>
      <c r="C765" s="15"/>
      <c r="D765" s="17"/>
    </row>
    <row r="766" spans="1:4" x14ac:dyDescent="0.25">
      <c r="A766" s="16"/>
      <c r="B766" s="15"/>
      <c r="C766" s="15"/>
      <c r="D766" s="17"/>
    </row>
    <row r="767" spans="1:4" x14ac:dyDescent="0.25">
      <c r="A767" s="16"/>
      <c r="B767" s="15"/>
      <c r="C767" s="15"/>
      <c r="D767" s="17"/>
    </row>
    <row r="768" spans="1:4" x14ac:dyDescent="0.25">
      <c r="A768" s="16"/>
      <c r="B768" s="15"/>
      <c r="C768" s="15"/>
      <c r="D768" s="17"/>
    </row>
    <row r="769" spans="1:4" x14ac:dyDescent="0.25">
      <c r="A769" s="16"/>
      <c r="B769" s="15"/>
      <c r="C769" s="15"/>
      <c r="D769" s="17"/>
    </row>
    <row r="770" spans="1:4" x14ac:dyDescent="0.25">
      <c r="A770" s="16"/>
      <c r="B770" s="15"/>
      <c r="C770" s="15"/>
      <c r="D770" s="17"/>
    </row>
    <row r="771" spans="1:4" x14ac:dyDescent="0.25">
      <c r="A771" s="16"/>
      <c r="B771" s="15"/>
      <c r="C771" s="15"/>
      <c r="D771" s="17"/>
    </row>
    <row r="772" spans="1:4" x14ac:dyDescent="0.25">
      <c r="A772" s="16"/>
      <c r="B772" s="15"/>
      <c r="C772" s="15"/>
      <c r="D772" s="17"/>
    </row>
    <row r="773" spans="1:4" x14ac:dyDescent="0.25">
      <c r="A773" s="16"/>
      <c r="B773" s="15"/>
      <c r="C773" s="15"/>
      <c r="D773" s="17"/>
    </row>
    <row r="774" spans="1:4" x14ac:dyDescent="0.25">
      <c r="A774" s="16"/>
      <c r="B774" s="15"/>
      <c r="C774" s="15"/>
      <c r="D774" s="17"/>
    </row>
    <row r="775" spans="1:4" x14ac:dyDescent="0.25">
      <c r="A775" s="16"/>
      <c r="B775" s="15"/>
      <c r="C775" s="15"/>
      <c r="D775" s="17"/>
    </row>
    <row r="776" spans="1:4" x14ac:dyDescent="0.25">
      <c r="A776" s="16"/>
      <c r="B776" s="15"/>
      <c r="C776" s="15"/>
      <c r="D776" s="17"/>
    </row>
    <row r="777" spans="1:4" x14ac:dyDescent="0.25">
      <c r="A777" s="16"/>
      <c r="B777" s="15"/>
      <c r="C777" s="15"/>
      <c r="D777" s="17"/>
    </row>
    <row r="778" spans="1:4" x14ac:dyDescent="0.25">
      <c r="A778" s="16"/>
      <c r="B778" s="15"/>
      <c r="C778" s="15"/>
      <c r="D778" s="17"/>
    </row>
    <row r="779" spans="1:4" x14ac:dyDescent="0.25">
      <c r="A779" s="16"/>
      <c r="B779" s="15"/>
      <c r="C779" s="15"/>
      <c r="D779" s="17"/>
    </row>
    <row r="780" spans="1:4" x14ac:dyDescent="0.25">
      <c r="A780" s="16"/>
      <c r="B780" s="15"/>
      <c r="C780" s="15"/>
      <c r="D780" s="17"/>
    </row>
    <row r="781" spans="1:4" x14ac:dyDescent="0.25">
      <c r="A781" s="16"/>
      <c r="B781" s="15"/>
      <c r="C781" s="15"/>
      <c r="D781" s="17"/>
    </row>
    <row r="782" spans="1:4" x14ac:dyDescent="0.25">
      <c r="A782" s="16"/>
      <c r="B782" s="15"/>
      <c r="C782" s="15"/>
      <c r="D782" s="17"/>
    </row>
    <row r="783" spans="1:4" x14ac:dyDescent="0.25">
      <c r="A783" s="16"/>
      <c r="B783" s="15"/>
      <c r="C783" s="15"/>
      <c r="D783" s="17"/>
    </row>
    <row r="784" spans="1:4" x14ac:dyDescent="0.25">
      <c r="A784" s="16"/>
      <c r="B784" s="15"/>
      <c r="C784" s="15"/>
      <c r="D784" s="17"/>
    </row>
    <row r="785" spans="1:4" x14ac:dyDescent="0.25">
      <c r="A785" s="16"/>
      <c r="B785" s="15"/>
      <c r="C785" s="15"/>
      <c r="D785" s="17"/>
    </row>
    <row r="786" spans="1:4" x14ac:dyDescent="0.25">
      <c r="A786" s="16"/>
      <c r="B786" s="15"/>
      <c r="C786" s="15"/>
      <c r="D786" s="17"/>
    </row>
    <row r="787" spans="1:4" x14ac:dyDescent="0.25">
      <c r="A787" s="16"/>
      <c r="B787" s="15"/>
      <c r="C787" s="15"/>
      <c r="D787" s="17"/>
    </row>
    <row r="788" spans="1:4" x14ac:dyDescent="0.25">
      <c r="A788" s="16"/>
      <c r="B788" s="15"/>
      <c r="C788" s="15"/>
      <c r="D788" s="17"/>
    </row>
    <row r="789" spans="1:4" x14ac:dyDescent="0.25">
      <c r="A789" s="16"/>
      <c r="B789" s="15"/>
      <c r="C789" s="15"/>
      <c r="D789" s="17"/>
    </row>
    <row r="790" spans="1:4" x14ac:dyDescent="0.25">
      <c r="A790" s="16"/>
      <c r="B790" s="15"/>
      <c r="C790" s="15"/>
      <c r="D790" s="17"/>
    </row>
    <row r="791" spans="1:4" x14ac:dyDescent="0.25">
      <c r="A791" s="16"/>
      <c r="B791" s="15"/>
      <c r="C791" s="15"/>
      <c r="D791" s="17"/>
    </row>
    <row r="792" spans="1:4" x14ac:dyDescent="0.25">
      <c r="A792" s="16"/>
      <c r="B792" s="15"/>
      <c r="C792" s="15"/>
      <c r="D792" s="17"/>
    </row>
    <row r="793" spans="1:4" x14ac:dyDescent="0.25">
      <c r="A793" s="16"/>
      <c r="B793" s="15"/>
      <c r="C793" s="15"/>
      <c r="D793" s="17"/>
    </row>
    <row r="794" spans="1:4" x14ac:dyDescent="0.25">
      <c r="A794" s="16"/>
      <c r="B794" s="15"/>
      <c r="C794" s="15"/>
      <c r="D794" s="17"/>
    </row>
    <row r="795" spans="1:4" x14ac:dyDescent="0.25">
      <c r="A795" s="16"/>
      <c r="B795" s="15"/>
      <c r="C795" s="15"/>
      <c r="D795" s="17"/>
    </row>
    <row r="796" spans="1:4" x14ac:dyDescent="0.25">
      <c r="A796" s="16"/>
      <c r="B796" s="15"/>
      <c r="C796" s="15"/>
      <c r="D796" s="17"/>
    </row>
    <row r="797" spans="1:4" x14ac:dyDescent="0.25">
      <c r="A797" s="16"/>
      <c r="B797" s="15"/>
      <c r="C797" s="15"/>
      <c r="D797" s="17"/>
    </row>
    <row r="798" spans="1:4" x14ac:dyDescent="0.25">
      <c r="A798" s="16"/>
      <c r="B798" s="15"/>
      <c r="C798" s="15"/>
      <c r="D798" s="17"/>
    </row>
    <row r="799" spans="1:4" ht="15.75" thickBot="1" x14ac:dyDescent="0.3">
      <c r="A799" s="16"/>
      <c r="B799" s="15"/>
      <c r="C799" s="15"/>
      <c r="D799" s="17"/>
    </row>
    <row r="800" spans="1:4" x14ac:dyDescent="0.25">
      <c r="A800" s="20"/>
      <c r="B800" s="21"/>
      <c r="C800" s="21"/>
      <c r="D800" s="24"/>
    </row>
    <row r="801" spans="1:4" x14ac:dyDescent="0.25">
      <c r="A801" s="22"/>
      <c r="B801" s="15"/>
      <c r="C801" s="15"/>
      <c r="D801" s="17"/>
    </row>
    <row r="802" spans="1:4" x14ac:dyDescent="0.25">
      <c r="A802" s="22"/>
      <c r="B802" s="15"/>
      <c r="C802" s="15"/>
      <c r="D802" s="17"/>
    </row>
    <row r="803" spans="1:4" ht="15.75" thickBot="1" x14ac:dyDescent="0.3">
      <c r="A803" s="22"/>
      <c r="B803" s="15"/>
      <c r="C803" s="15"/>
      <c r="D803" s="17"/>
    </row>
    <row r="804" spans="1:4" x14ac:dyDescent="0.25">
      <c r="A804" s="23"/>
      <c r="B804" s="21"/>
      <c r="C804" s="21"/>
      <c r="D804" s="24"/>
    </row>
    <row r="805" spans="1:4" x14ac:dyDescent="0.25">
      <c r="A805" s="16"/>
      <c r="B805" s="15"/>
      <c r="C805" s="15"/>
      <c r="D805" s="17"/>
    </row>
    <row r="806" spans="1:4" x14ac:dyDescent="0.25">
      <c r="A806" s="16"/>
      <c r="B806" s="15"/>
      <c r="C806" s="15"/>
      <c r="D806" s="17"/>
    </row>
    <row r="807" spans="1:4" x14ac:dyDescent="0.25">
      <c r="A807" s="16"/>
      <c r="B807" s="15"/>
      <c r="C807" s="15"/>
      <c r="D807" s="17"/>
    </row>
    <row r="808" spans="1:4" x14ac:dyDescent="0.25">
      <c r="A808" s="16"/>
      <c r="B808" s="15"/>
      <c r="C808" s="15"/>
      <c r="D808" s="17"/>
    </row>
    <row r="809" spans="1:4" x14ac:dyDescent="0.25">
      <c r="A809" s="16"/>
      <c r="B809" s="15"/>
      <c r="C809" s="15"/>
      <c r="D809" s="17"/>
    </row>
    <row r="810" spans="1:4" x14ac:dyDescent="0.25">
      <c r="A810" s="16"/>
      <c r="B810" s="15"/>
      <c r="C810" s="15"/>
      <c r="D810" s="17"/>
    </row>
    <row r="811" spans="1:4" x14ac:dyDescent="0.25">
      <c r="A811" s="16"/>
      <c r="B811" s="15"/>
      <c r="C811" s="15"/>
      <c r="D811" s="17"/>
    </row>
    <row r="812" spans="1:4" x14ac:dyDescent="0.25">
      <c r="A812" s="16"/>
      <c r="B812" s="15"/>
      <c r="C812" s="15"/>
      <c r="D812" s="17"/>
    </row>
    <row r="813" spans="1:4" x14ac:dyDescent="0.25">
      <c r="A813" s="16"/>
      <c r="B813" s="15"/>
      <c r="C813" s="15"/>
      <c r="D813" s="17"/>
    </row>
    <row r="814" spans="1:4" x14ac:dyDescent="0.25">
      <c r="A814" s="16"/>
      <c r="B814" s="15"/>
      <c r="C814" s="15"/>
      <c r="D814" s="17"/>
    </row>
    <row r="815" spans="1:4" x14ac:dyDescent="0.25">
      <c r="A815" s="16"/>
      <c r="B815" s="15"/>
      <c r="C815" s="15"/>
      <c r="D815" s="17"/>
    </row>
    <row r="816" spans="1:4" ht="15.75" thickBot="1" x14ac:dyDescent="0.3">
      <c r="A816" s="16"/>
      <c r="B816" s="15"/>
      <c r="C816" s="15"/>
      <c r="D816" s="17"/>
    </row>
    <row r="817" spans="1:4" x14ac:dyDescent="0.25">
      <c r="A817" s="20"/>
      <c r="B817" s="21"/>
      <c r="C817" s="21"/>
      <c r="D817" s="24"/>
    </row>
    <row r="818" spans="1:4" ht="15.75" thickBot="1" x14ac:dyDescent="0.3">
      <c r="A818" s="22"/>
      <c r="B818" s="15"/>
      <c r="C818" s="15"/>
      <c r="D818" s="17"/>
    </row>
    <row r="819" spans="1:4" x14ac:dyDescent="0.25">
      <c r="A819" s="23"/>
      <c r="B819" s="21"/>
      <c r="C819" s="21"/>
      <c r="D819" s="24"/>
    </row>
    <row r="820" spans="1:4" x14ac:dyDescent="0.25">
      <c r="A820" s="16"/>
      <c r="B820" s="15"/>
      <c r="C820" s="15"/>
      <c r="D820" s="17"/>
    </row>
    <row r="821" spans="1:4" x14ac:dyDescent="0.25">
      <c r="A821" s="16"/>
      <c r="B821" s="15"/>
      <c r="C821" s="15"/>
      <c r="D821" s="17"/>
    </row>
    <row r="822" spans="1:4" x14ac:dyDescent="0.25">
      <c r="A822" s="16"/>
      <c r="B822" s="15"/>
      <c r="C822" s="15"/>
      <c r="D822" s="17"/>
    </row>
    <row r="823" spans="1:4" x14ac:dyDescent="0.25">
      <c r="A823" s="16"/>
      <c r="B823" s="15"/>
      <c r="C823" s="15"/>
      <c r="D823" s="17"/>
    </row>
    <row r="824" spans="1:4" x14ac:dyDescent="0.25">
      <c r="A824" s="16"/>
      <c r="B824" s="15"/>
      <c r="C824" s="15"/>
      <c r="D824" s="17"/>
    </row>
    <row r="825" spans="1:4" x14ac:dyDescent="0.25">
      <c r="A825" s="16"/>
      <c r="B825" s="15"/>
      <c r="C825" s="15"/>
      <c r="D825" s="17"/>
    </row>
    <row r="826" spans="1:4" x14ac:dyDescent="0.25">
      <c r="A826" s="16"/>
      <c r="B826" s="15"/>
      <c r="C826" s="15"/>
      <c r="D826" s="17"/>
    </row>
    <row r="827" spans="1:4" x14ac:dyDescent="0.25">
      <c r="A827" s="16"/>
      <c r="B827" s="15"/>
      <c r="C827" s="15"/>
      <c r="D827" s="17"/>
    </row>
    <row r="828" spans="1:4" x14ac:dyDescent="0.25">
      <c r="A828" s="16"/>
      <c r="B828" s="15"/>
      <c r="C828" s="15"/>
      <c r="D828" s="17"/>
    </row>
    <row r="829" spans="1:4" x14ac:dyDescent="0.25">
      <c r="A829" s="16"/>
      <c r="B829" s="15"/>
      <c r="C829" s="15"/>
      <c r="D829" s="17"/>
    </row>
    <row r="830" spans="1:4" x14ac:dyDescent="0.25">
      <c r="A830" s="16"/>
      <c r="B830" s="15"/>
      <c r="C830" s="15"/>
      <c r="D830" s="17"/>
    </row>
    <row r="831" spans="1:4" x14ac:dyDescent="0.25">
      <c r="A831" s="16"/>
      <c r="B831" s="15"/>
      <c r="C831" s="15"/>
      <c r="D831" s="17"/>
    </row>
    <row r="832" spans="1:4" x14ac:dyDescent="0.25">
      <c r="A832" s="16"/>
      <c r="B832" s="15"/>
      <c r="C832" s="15"/>
      <c r="D832" s="17"/>
    </row>
    <row r="833" spans="1:4" x14ac:dyDescent="0.25">
      <c r="A833" s="16"/>
      <c r="B833" s="15"/>
      <c r="C833" s="15"/>
      <c r="D833" s="17"/>
    </row>
    <row r="834" spans="1:4" x14ac:dyDescent="0.25">
      <c r="A834" s="16"/>
      <c r="B834" s="15"/>
      <c r="C834" s="15"/>
      <c r="D834" s="17"/>
    </row>
    <row r="835" spans="1:4" x14ac:dyDescent="0.25">
      <c r="A835" s="16"/>
      <c r="B835" s="15"/>
      <c r="C835" s="15"/>
      <c r="D835" s="17"/>
    </row>
    <row r="836" spans="1:4" x14ac:dyDescent="0.25">
      <c r="A836" s="16"/>
      <c r="B836" s="15"/>
      <c r="C836" s="15"/>
      <c r="D836" s="17"/>
    </row>
    <row r="837" spans="1:4" x14ac:dyDescent="0.25">
      <c r="A837" s="16"/>
      <c r="B837" s="15"/>
      <c r="C837" s="15"/>
      <c r="D837" s="17"/>
    </row>
    <row r="838" spans="1:4" x14ac:dyDescent="0.25">
      <c r="A838" s="16"/>
      <c r="B838" s="15"/>
      <c r="C838" s="15"/>
      <c r="D838" s="17"/>
    </row>
    <row r="839" spans="1:4" x14ac:dyDescent="0.25">
      <c r="A839" s="16"/>
      <c r="B839" s="15"/>
      <c r="C839" s="15"/>
      <c r="D839" s="17"/>
    </row>
    <row r="840" spans="1:4" x14ac:dyDescent="0.25">
      <c r="A840" s="16"/>
      <c r="B840" s="15"/>
      <c r="C840" s="15"/>
      <c r="D840" s="17"/>
    </row>
    <row r="841" spans="1:4" x14ac:dyDescent="0.25">
      <c r="A841" s="16"/>
      <c r="B841" s="15"/>
      <c r="C841" s="15"/>
      <c r="D841" s="17"/>
    </row>
    <row r="842" spans="1:4" x14ac:dyDescent="0.25">
      <c r="A842" s="16"/>
      <c r="B842" s="15"/>
      <c r="C842" s="15"/>
      <c r="D842" s="17"/>
    </row>
    <row r="843" spans="1:4" x14ac:dyDescent="0.25">
      <c r="A843" s="16"/>
      <c r="B843" s="15"/>
      <c r="C843" s="15"/>
      <c r="D843" s="17"/>
    </row>
    <row r="844" spans="1:4" x14ac:dyDescent="0.25">
      <c r="A844" s="16"/>
      <c r="B844" s="15"/>
      <c r="C844" s="15"/>
      <c r="D844" s="17"/>
    </row>
    <row r="845" spans="1:4" x14ac:dyDescent="0.25">
      <c r="A845" s="16"/>
      <c r="B845" s="15"/>
      <c r="C845" s="15"/>
      <c r="D845" s="17"/>
    </row>
    <row r="846" spans="1:4" x14ac:dyDescent="0.25">
      <c r="A846" s="16"/>
      <c r="B846" s="15"/>
      <c r="C846" s="15"/>
      <c r="D846" s="17"/>
    </row>
    <row r="847" spans="1:4" x14ac:dyDescent="0.25">
      <c r="A847" s="16"/>
      <c r="B847" s="15"/>
      <c r="C847" s="15"/>
      <c r="D847" s="17"/>
    </row>
    <row r="848" spans="1:4" x14ac:dyDescent="0.25">
      <c r="A848" s="16"/>
      <c r="B848" s="15"/>
      <c r="C848" s="15"/>
      <c r="D848" s="17"/>
    </row>
    <row r="849" spans="1:4" x14ac:dyDescent="0.25">
      <c r="A849" s="16"/>
      <c r="B849" s="15"/>
      <c r="C849" s="15"/>
      <c r="D849" s="17"/>
    </row>
    <row r="850" spans="1:4" x14ac:dyDescent="0.25">
      <c r="A850" s="16"/>
      <c r="B850" s="15"/>
      <c r="C850" s="15"/>
      <c r="D850" s="17"/>
    </row>
    <row r="851" spans="1:4" x14ac:dyDescent="0.25">
      <c r="A851" s="16"/>
      <c r="B851" s="15"/>
      <c r="C851" s="15"/>
      <c r="D851" s="17"/>
    </row>
    <row r="852" spans="1:4" x14ac:dyDescent="0.25">
      <c r="A852" s="16"/>
      <c r="B852" s="15"/>
      <c r="C852" s="15"/>
      <c r="D852" s="17"/>
    </row>
    <row r="853" spans="1:4" x14ac:dyDescent="0.25">
      <c r="A853" s="16"/>
      <c r="B853" s="15"/>
      <c r="C853" s="15"/>
      <c r="D853" s="17"/>
    </row>
    <row r="854" spans="1:4" x14ac:dyDescent="0.25">
      <c r="A854" s="16"/>
      <c r="B854" s="15"/>
      <c r="C854" s="15"/>
      <c r="D854" s="17"/>
    </row>
    <row r="855" spans="1:4" x14ac:dyDescent="0.25">
      <c r="A855" s="16"/>
      <c r="B855" s="15"/>
      <c r="C855" s="15"/>
      <c r="D855" s="17"/>
    </row>
    <row r="856" spans="1:4" x14ac:dyDescent="0.25">
      <c r="A856" s="16"/>
      <c r="B856" s="15"/>
      <c r="C856" s="15"/>
      <c r="D856" s="17"/>
    </row>
    <row r="857" spans="1:4" x14ac:dyDescent="0.25">
      <c r="A857" s="16"/>
      <c r="B857" s="15"/>
      <c r="C857" s="15"/>
      <c r="D857" s="17"/>
    </row>
    <row r="858" spans="1:4" ht="15.75" thickBot="1" x14ac:dyDescent="0.3">
      <c r="A858" s="16"/>
      <c r="B858" s="15"/>
      <c r="C858" s="15"/>
      <c r="D858" s="17"/>
    </row>
    <row r="859" spans="1:4" x14ac:dyDescent="0.25">
      <c r="A859" s="20"/>
      <c r="B859" s="21"/>
      <c r="C859" s="21"/>
      <c r="D859" s="24"/>
    </row>
    <row r="860" spans="1:4" x14ac:dyDescent="0.25">
      <c r="A860" s="22"/>
      <c r="B860" s="15"/>
      <c r="C860" s="15"/>
      <c r="D860" s="17"/>
    </row>
    <row r="861" spans="1:4" x14ac:dyDescent="0.25">
      <c r="A861" s="22"/>
      <c r="B861" s="15"/>
      <c r="C861" s="15"/>
      <c r="D861" s="17"/>
    </row>
    <row r="862" spans="1:4" ht="15.75" thickBot="1" x14ac:dyDescent="0.3">
      <c r="A862" s="22"/>
      <c r="B862" s="15"/>
      <c r="C862" s="15"/>
      <c r="D862" s="17"/>
    </row>
    <row r="863" spans="1:4" x14ac:dyDescent="0.25">
      <c r="A863" s="23"/>
      <c r="B863" s="21"/>
      <c r="C863" s="21"/>
      <c r="D863" s="24"/>
    </row>
    <row r="864" spans="1:4" x14ac:dyDescent="0.25">
      <c r="A864" s="16"/>
      <c r="B864" s="15"/>
      <c r="C864" s="15"/>
      <c r="D864" s="17"/>
    </row>
    <row r="865" spans="1:4" x14ac:dyDescent="0.25">
      <c r="A865" s="16"/>
      <c r="B865" s="15"/>
      <c r="C865" s="15"/>
      <c r="D865" s="17"/>
    </row>
    <row r="866" spans="1:4" x14ac:dyDescent="0.25">
      <c r="A866" s="16"/>
      <c r="B866" s="15"/>
      <c r="C866" s="15"/>
      <c r="D866" s="17"/>
    </row>
    <row r="867" spans="1:4" x14ac:dyDescent="0.25">
      <c r="A867" s="16"/>
      <c r="B867" s="15"/>
      <c r="C867" s="15"/>
      <c r="D867" s="17"/>
    </row>
    <row r="868" spans="1:4" x14ac:dyDescent="0.25">
      <c r="A868" s="16"/>
      <c r="B868" s="15"/>
      <c r="C868" s="15"/>
      <c r="D868" s="17"/>
    </row>
    <row r="869" spans="1:4" x14ac:dyDescent="0.25">
      <c r="A869" s="16"/>
      <c r="B869" s="15"/>
      <c r="C869" s="15"/>
      <c r="D869" s="17"/>
    </row>
    <row r="870" spans="1:4" x14ac:dyDescent="0.25">
      <c r="A870" s="16"/>
      <c r="B870" s="15"/>
      <c r="C870" s="15"/>
      <c r="D870" s="17"/>
    </row>
    <row r="871" spans="1:4" x14ac:dyDescent="0.25">
      <c r="A871" s="16"/>
      <c r="B871" s="15"/>
      <c r="C871" s="15"/>
      <c r="D871" s="17"/>
    </row>
    <row r="872" spans="1:4" x14ac:dyDescent="0.25">
      <c r="A872" s="16"/>
      <c r="B872" s="15"/>
      <c r="C872" s="15"/>
      <c r="D872" s="17"/>
    </row>
    <row r="873" spans="1:4" x14ac:dyDescent="0.25">
      <c r="A873" s="16"/>
      <c r="B873" s="15"/>
      <c r="C873" s="15"/>
      <c r="D873" s="17"/>
    </row>
    <row r="874" spans="1:4" x14ac:dyDescent="0.25">
      <c r="A874" s="16"/>
      <c r="B874" s="15"/>
      <c r="C874" s="15"/>
      <c r="D874" s="17"/>
    </row>
    <row r="875" spans="1:4" x14ac:dyDescent="0.25">
      <c r="A875" s="16"/>
      <c r="B875" s="15"/>
      <c r="C875" s="15"/>
      <c r="D875" s="17"/>
    </row>
    <row r="876" spans="1:4" x14ac:dyDescent="0.25">
      <c r="A876" s="16"/>
      <c r="B876" s="15"/>
      <c r="C876" s="15"/>
      <c r="D876" s="17"/>
    </row>
    <row r="877" spans="1:4" x14ac:dyDescent="0.25">
      <c r="A877" s="16"/>
      <c r="B877" s="15"/>
      <c r="C877" s="15"/>
      <c r="D877" s="17"/>
    </row>
    <row r="878" spans="1:4" x14ac:dyDescent="0.25">
      <c r="A878" s="16"/>
      <c r="B878" s="15"/>
      <c r="C878" s="15"/>
      <c r="D878" s="17"/>
    </row>
    <row r="879" spans="1:4" x14ac:dyDescent="0.25">
      <c r="A879" s="16"/>
      <c r="B879" s="15"/>
      <c r="C879" s="15"/>
      <c r="D879" s="17"/>
    </row>
    <row r="880" spans="1:4" x14ac:dyDescent="0.25">
      <c r="A880" s="16"/>
      <c r="B880" s="15"/>
      <c r="C880" s="15"/>
      <c r="D880" s="17"/>
    </row>
    <row r="881" spans="1:4" x14ac:dyDescent="0.25">
      <c r="A881" s="16"/>
      <c r="B881" s="15"/>
      <c r="C881" s="15"/>
      <c r="D881" s="17"/>
    </row>
    <row r="882" spans="1:4" x14ac:dyDescent="0.25">
      <c r="A882" s="16"/>
      <c r="B882" s="15"/>
      <c r="C882" s="15"/>
      <c r="D882" s="17"/>
    </row>
    <row r="883" spans="1:4" x14ac:dyDescent="0.25">
      <c r="A883" s="16"/>
      <c r="B883" s="15"/>
      <c r="C883" s="15"/>
      <c r="D883" s="17"/>
    </row>
    <row r="884" spans="1:4" x14ac:dyDescent="0.25">
      <c r="A884" s="16"/>
      <c r="B884" s="15"/>
      <c r="C884" s="15"/>
      <c r="D884" s="17"/>
    </row>
    <row r="885" spans="1:4" x14ac:dyDescent="0.25">
      <c r="A885" s="16"/>
      <c r="B885" s="15"/>
      <c r="C885" s="15"/>
      <c r="D885" s="17"/>
    </row>
    <row r="886" spans="1:4" x14ac:dyDescent="0.25">
      <c r="A886" s="16"/>
      <c r="B886" s="15"/>
      <c r="C886" s="15"/>
      <c r="D886" s="17"/>
    </row>
    <row r="887" spans="1:4" x14ac:dyDescent="0.25">
      <c r="A887" s="16"/>
      <c r="B887" s="15"/>
      <c r="C887" s="15"/>
      <c r="D887" s="17"/>
    </row>
    <row r="888" spans="1:4" x14ac:dyDescent="0.25">
      <c r="A888" s="16"/>
      <c r="B888" s="15"/>
      <c r="C888" s="15"/>
      <c r="D888" s="17"/>
    </row>
    <row r="889" spans="1:4" x14ac:dyDescent="0.25">
      <c r="A889" s="16"/>
      <c r="B889" s="15"/>
      <c r="C889" s="15"/>
      <c r="D889" s="17"/>
    </row>
    <row r="890" spans="1:4" x14ac:dyDescent="0.25">
      <c r="A890" s="16"/>
      <c r="B890" s="15"/>
      <c r="C890" s="15"/>
      <c r="D890" s="17"/>
    </row>
    <row r="891" spans="1:4" x14ac:dyDescent="0.25">
      <c r="A891" s="16"/>
      <c r="B891" s="15"/>
      <c r="C891" s="15"/>
      <c r="D891" s="17"/>
    </row>
    <row r="892" spans="1:4" x14ac:dyDescent="0.25">
      <c r="A892" s="16"/>
      <c r="B892" s="15"/>
      <c r="C892" s="15"/>
      <c r="D892" s="17"/>
    </row>
    <row r="893" spans="1:4" x14ac:dyDescent="0.25">
      <c r="A893" s="16"/>
      <c r="B893" s="15"/>
      <c r="C893" s="15"/>
      <c r="D893" s="17"/>
    </row>
    <row r="894" spans="1:4" x14ac:dyDescent="0.25">
      <c r="A894" s="16"/>
      <c r="B894" s="15"/>
      <c r="C894" s="15"/>
      <c r="D894" s="17"/>
    </row>
    <row r="895" spans="1:4" x14ac:dyDescent="0.25">
      <c r="A895" s="16"/>
      <c r="B895" s="15"/>
      <c r="C895" s="15"/>
      <c r="D895" s="17"/>
    </row>
    <row r="896" spans="1:4" x14ac:dyDescent="0.25">
      <c r="A896" s="16"/>
      <c r="B896" s="15"/>
      <c r="C896" s="15"/>
      <c r="D896" s="17"/>
    </row>
    <row r="897" spans="1:4" x14ac:dyDescent="0.25">
      <c r="A897" s="16"/>
      <c r="B897" s="15"/>
      <c r="C897" s="15"/>
      <c r="D897" s="17"/>
    </row>
    <row r="898" spans="1:4" x14ac:dyDescent="0.25">
      <c r="A898" s="16"/>
      <c r="B898" s="15"/>
      <c r="C898" s="15"/>
      <c r="D898" s="17"/>
    </row>
    <row r="899" spans="1:4" x14ac:dyDescent="0.25">
      <c r="A899" s="16"/>
      <c r="B899" s="15"/>
      <c r="C899" s="15"/>
      <c r="D899" s="17"/>
    </row>
    <row r="900" spans="1:4" x14ac:dyDescent="0.25">
      <c r="A900" s="16"/>
      <c r="B900" s="15"/>
      <c r="C900" s="15"/>
      <c r="D900" s="17"/>
    </row>
    <row r="901" spans="1:4" x14ac:dyDescent="0.25">
      <c r="A901" s="16"/>
      <c r="B901" s="15"/>
      <c r="C901" s="15"/>
      <c r="D901" s="17"/>
    </row>
    <row r="902" spans="1:4" x14ac:dyDescent="0.25">
      <c r="A902" s="16"/>
      <c r="B902" s="15"/>
      <c r="C902" s="15"/>
      <c r="D902" s="17"/>
    </row>
    <row r="903" spans="1:4" x14ac:dyDescent="0.25">
      <c r="A903" s="16"/>
      <c r="B903" s="15"/>
      <c r="C903" s="15"/>
      <c r="D903" s="17"/>
    </row>
    <row r="904" spans="1:4" x14ac:dyDescent="0.25">
      <c r="A904" s="16"/>
      <c r="B904" s="15"/>
      <c r="C904" s="15"/>
      <c r="D904" s="17"/>
    </row>
    <row r="905" spans="1:4" x14ac:dyDescent="0.25">
      <c r="A905" s="16"/>
      <c r="B905" s="15"/>
      <c r="C905" s="15"/>
      <c r="D905" s="17"/>
    </row>
    <row r="906" spans="1:4" x14ac:dyDescent="0.25">
      <c r="A906" s="16"/>
      <c r="B906" s="15"/>
      <c r="C906" s="15"/>
      <c r="D906" s="17"/>
    </row>
    <row r="907" spans="1:4" x14ac:dyDescent="0.25">
      <c r="A907" s="16"/>
      <c r="B907" s="15"/>
      <c r="C907" s="15"/>
      <c r="D907" s="17"/>
    </row>
    <row r="908" spans="1:4" x14ac:dyDescent="0.25">
      <c r="A908" s="16"/>
      <c r="B908" s="15"/>
      <c r="C908" s="15"/>
      <c r="D908" s="17"/>
    </row>
    <row r="909" spans="1:4" x14ac:dyDescent="0.25">
      <c r="A909" s="16"/>
      <c r="B909" s="15"/>
      <c r="C909" s="15"/>
      <c r="D909" s="17"/>
    </row>
    <row r="910" spans="1:4" x14ac:dyDescent="0.25">
      <c r="A910" s="16"/>
      <c r="B910" s="15"/>
      <c r="C910" s="15"/>
      <c r="D910" s="17"/>
    </row>
    <row r="911" spans="1:4" x14ac:dyDescent="0.25">
      <c r="A911" s="16"/>
      <c r="B911" s="15"/>
      <c r="C911" s="15"/>
      <c r="D911" s="17"/>
    </row>
    <row r="912" spans="1:4" x14ac:dyDescent="0.25">
      <c r="A912" s="16"/>
      <c r="B912" s="15"/>
      <c r="C912" s="15"/>
      <c r="D912" s="17"/>
    </row>
    <row r="913" spans="1:4" x14ac:dyDescent="0.25">
      <c r="A913" s="16"/>
      <c r="B913" s="15"/>
      <c r="C913" s="15"/>
      <c r="D913" s="17"/>
    </row>
    <row r="914" spans="1:4" x14ac:dyDescent="0.25">
      <c r="A914" s="16"/>
      <c r="B914" s="15"/>
      <c r="C914" s="15"/>
      <c r="D914" s="17"/>
    </row>
    <row r="915" spans="1:4" x14ac:dyDescent="0.25">
      <c r="A915" s="16"/>
      <c r="B915" s="15"/>
      <c r="C915" s="15"/>
      <c r="D915" s="17"/>
    </row>
    <row r="916" spans="1:4" x14ac:dyDescent="0.25">
      <c r="A916" s="16"/>
      <c r="B916" s="15"/>
      <c r="C916" s="15"/>
      <c r="D916" s="17"/>
    </row>
    <row r="917" spans="1:4" x14ac:dyDescent="0.25">
      <c r="A917" s="16"/>
      <c r="B917" s="15"/>
      <c r="C917" s="15"/>
      <c r="D917" s="17"/>
    </row>
    <row r="918" spans="1:4" x14ac:dyDescent="0.25">
      <c r="A918" s="16"/>
      <c r="B918" s="15"/>
      <c r="C918" s="15"/>
      <c r="D918" s="17"/>
    </row>
    <row r="919" spans="1:4" x14ac:dyDescent="0.25">
      <c r="A919" s="16"/>
      <c r="B919" s="15"/>
      <c r="C919" s="15"/>
      <c r="D919" s="17"/>
    </row>
    <row r="920" spans="1:4" x14ac:dyDescent="0.25">
      <c r="A920" s="16"/>
      <c r="B920" s="15"/>
      <c r="C920" s="15"/>
      <c r="D920" s="17"/>
    </row>
    <row r="921" spans="1:4" x14ac:dyDescent="0.25">
      <c r="A921" s="16"/>
      <c r="B921" s="15"/>
      <c r="C921" s="15"/>
      <c r="D921" s="17"/>
    </row>
    <row r="922" spans="1:4" x14ac:dyDescent="0.25">
      <c r="A922" s="16"/>
      <c r="B922" s="15"/>
      <c r="C922" s="15"/>
      <c r="D922" s="17"/>
    </row>
    <row r="923" spans="1:4" x14ac:dyDescent="0.25">
      <c r="A923" s="16"/>
      <c r="B923" s="15"/>
      <c r="C923" s="15"/>
      <c r="D923" s="17"/>
    </row>
    <row r="924" spans="1:4" x14ac:dyDescent="0.25">
      <c r="A924" s="16"/>
      <c r="B924" s="15"/>
      <c r="C924" s="15"/>
      <c r="D924" s="17"/>
    </row>
    <row r="925" spans="1:4" x14ac:dyDescent="0.25">
      <c r="A925" s="16"/>
      <c r="B925" s="15"/>
      <c r="C925" s="15"/>
      <c r="D925" s="17"/>
    </row>
    <row r="926" spans="1:4" x14ac:dyDescent="0.25">
      <c r="A926" s="16"/>
      <c r="B926" s="15"/>
      <c r="C926" s="15"/>
      <c r="D926" s="17"/>
    </row>
    <row r="927" spans="1:4" x14ac:dyDescent="0.25">
      <c r="A927" s="16"/>
      <c r="B927" s="15"/>
      <c r="C927" s="15"/>
      <c r="D927" s="17"/>
    </row>
    <row r="928" spans="1:4" x14ac:dyDescent="0.25">
      <c r="A928" s="16"/>
      <c r="B928" s="15"/>
      <c r="C928" s="15"/>
      <c r="D928" s="17"/>
    </row>
    <row r="929" spans="1:4" x14ac:dyDescent="0.25">
      <c r="A929" s="16"/>
      <c r="B929" s="15"/>
      <c r="C929" s="15"/>
      <c r="D929" s="17"/>
    </row>
    <row r="930" spans="1:4" x14ac:dyDescent="0.25">
      <c r="A930" s="16"/>
      <c r="B930" s="15"/>
      <c r="C930" s="15"/>
      <c r="D930" s="17"/>
    </row>
    <row r="931" spans="1:4" x14ac:dyDescent="0.25">
      <c r="A931" s="16"/>
      <c r="B931" s="15"/>
      <c r="C931" s="15"/>
      <c r="D931" s="17"/>
    </row>
    <row r="932" spans="1:4" x14ac:dyDescent="0.25">
      <c r="A932" s="16"/>
      <c r="B932" s="15"/>
      <c r="C932" s="15"/>
      <c r="D932" s="17"/>
    </row>
    <row r="933" spans="1:4" x14ac:dyDescent="0.25">
      <c r="A933" s="16"/>
      <c r="B933" s="15"/>
      <c r="C933" s="15"/>
      <c r="D933" s="17"/>
    </row>
    <row r="934" spans="1:4" x14ac:dyDescent="0.25">
      <c r="A934" s="16"/>
      <c r="B934" s="15"/>
      <c r="C934" s="15"/>
      <c r="D934" s="17"/>
    </row>
    <row r="935" spans="1:4" x14ac:dyDescent="0.25">
      <c r="A935" s="16"/>
      <c r="B935" s="15"/>
      <c r="C935" s="15"/>
      <c r="D935" s="17"/>
    </row>
    <row r="936" spans="1:4" x14ac:dyDescent="0.25">
      <c r="A936" s="16"/>
      <c r="B936" s="15"/>
      <c r="C936" s="15"/>
      <c r="D936" s="17"/>
    </row>
    <row r="937" spans="1:4" x14ac:dyDescent="0.25">
      <c r="A937" s="16"/>
      <c r="B937" s="15"/>
      <c r="C937" s="15"/>
      <c r="D937" s="17"/>
    </row>
    <row r="938" spans="1:4" x14ac:dyDescent="0.25">
      <c r="A938" s="16"/>
      <c r="B938" s="15"/>
      <c r="C938" s="15"/>
      <c r="D938" s="17"/>
    </row>
    <row r="939" spans="1:4" x14ac:dyDescent="0.25">
      <c r="A939" s="16"/>
      <c r="B939" s="15"/>
      <c r="C939" s="15"/>
      <c r="D939" s="17"/>
    </row>
    <row r="940" spans="1:4" x14ac:dyDescent="0.25">
      <c r="A940" s="16"/>
      <c r="B940" s="15"/>
      <c r="C940" s="15"/>
      <c r="D940" s="17"/>
    </row>
    <row r="941" spans="1:4" x14ac:dyDescent="0.25">
      <c r="A941" s="16"/>
      <c r="B941" s="15"/>
      <c r="C941" s="15"/>
      <c r="D941" s="17"/>
    </row>
    <row r="942" spans="1:4" x14ac:dyDescent="0.25">
      <c r="A942" s="16"/>
      <c r="B942" s="15"/>
      <c r="C942" s="15"/>
      <c r="D942" s="17"/>
    </row>
    <row r="943" spans="1:4" ht="15.75" thickBot="1" x14ac:dyDescent="0.3"/>
    <row r="944" spans="1:4" ht="25.5" thickTop="1" thickBot="1" x14ac:dyDescent="0.45">
      <c r="D944" s="38">
        <f>SUM(D2:D943)</f>
        <v>13</v>
      </c>
    </row>
    <row r="945" ht="15.75" thickTop="1" x14ac:dyDescent="0.25"/>
  </sheetData>
  <sortState xmlns:xlrd2="http://schemas.microsoft.com/office/spreadsheetml/2017/richdata2" ref="A2:D942">
    <sortCondition ref="B2:B942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DCAB-AAAA-43C6-BAE8-B30AED860539}">
  <sheetPr filterMode="1"/>
  <dimension ref="A1:D689"/>
  <sheetViews>
    <sheetView workbookViewId="0">
      <pane ySplit="1" topLeftCell="A379" activePane="bottomLeft" state="frozen"/>
      <selection pane="bottomLeft" activeCell="D541" sqref="D541"/>
    </sheetView>
  </sheetViews>
  <sheetFormatPr defaultRowHeight="15" x14ac:dyDescent="0.25"/>
  <cols>
    <col min="1" max="1" width="11.28515625" bestFit="1" customWidth="1"/>
    <col min="2" max="2" width="25.85546875" bestFit="1" customWidth="1"/>
    <col min="3" max="3" width="35.5703125" bestFit="1" customWidth="1"/>
    <col min="4" max="4" width="20.7109375" bestFit="1" customWidth="1"/>
  </cols>
  <sheetData>
    <row r="1" spans="1:4" s="2" customFormat="1" x14ac:dyDescent="0.25">
      <c r="A1" s="2" t="s">
        <v>1</v>
      </c>
      <c r="B1" s="2" t="s">
        <v>3</v>
      </c>
      <c r="C1" s="2" t="s">
        <v>2</v>
      </c>
      <c r="D1" s="2" t="s">
        <v>4</v>
      </c>
    </row>
    <row r="2" spans="1:4" hidden="1" x14ac:dyDescent="0.25">
      <c r="A2" t="s">
        <v>5</v>
      </c>
      <c r="B2" t="s">
        <v>7</v>
      </c>
      <c r="C2" t="s">
        <v>6</v>
      </c>
      <c r="D2">
        <v>1</v>
      </c>
    </row>
    <row r="3" spans="1:4" hidden="1" x14ac:dyDescent="0.25">
      <c r="A3" t="s">
        <v>8</v>
      </c>
      <c r="B3" t="s">
        <v>7</v>
      </c>
      <c r="C3" t="s">
        <v>9</v>
      </c>
      <c r="D3">
        <v>1</v>
      </c>
    </row>
    <row r="4" spans="1:4" x14ac:dyDescent="0.25">
      <c r="A4" t="s">
        <v>10</v>
      </c>
      <c r="B4" t="s">
        <v>12</v>
      </c>
      <c r="C4" t="s">
        <v>11</v>
      </c>
      <c r="D4">
        <v>1</v>
      </c>
    </row>
    <row r="5" spans="1:4" x14ac:dyDescent="0.25">
      <c r="A5" t="s">
        <v>13</v>
      </c>
      <c r="B5" t="s">
        <v>12</v>
      </c>
      <c r="C5" t="s">
        <v>14</v>
      </c>
      <c r="D5">
        <v>1</v>
      </c>
    </row>
    <row r="6" spans="1:4" x14ac:dyDescent="0.25">
      <c r="A6" t="s">
        <v>15</v>
      </c>
      <c r="B6" t="s">
        <v>12</v>
      </c>
      <c r="C6" t="s">
        <v>16</v>
      </c>
      <c r="D6">
        <v>1</v>
      </c>
    </row>
    <row r="7" spans="1:4" hidden="1" x14ac:dyDescent="0.25">
      <c r="A7" t="s">
        <v>17</v>
      </c>
      <c r="B7" t="s">
        <v>19</v>
      </c>
      <c r="C7" t="s">
        <v>18</v>
      </c>
      <c r="D7">
        <v>1</v>
      </c>
    </row>
    <row r="8" spans="1:4" hidden="1" x14ac:dyDescent="0.25">
      <c r="A8" t="s">
        <v>20</v>
      </c>
      <c r="B8" t="s">
        <v>19</v>
      </c>
      <c r="C8" t="s">
        <v>21</v>
      </c>
      <c r="D8">
        <v>1</v>
      </c>
    </row>
    <row r="9" spans="1:4" hidden="1" x14ac:dyDescent="0.25">
      <c r="A9" t="s">
        <v>22</v>
      </c>
      <c r="B9" t="s">
        <v>19</v>
      </c>
      <c r="C9" t="s">
        <v>23</v>
      </c>
      <c r="D9">
        <v>1</v>
      </c>
    </row>
    <row r="10" spans="1:4" hidden="1" x14ac:dyDescent="0.25">
      <c r="A10" t="s">
        <v>24</v>
      </c>
      <c r="B10" t="s">
        <v>19</v>
      </c>
      <c r="C10" t="s">
        <v>25</v>
      </c>
      <c r="D10">
        <v>1</v>
      </c>
    </row>
    <row r="11" spans="1:4" hidden="1" x14ac:dyDescent="0.25">
      <c r="A11" t="s">
        <v>26</v>
      </c>
      <c r="B11" t="s">
        <v>19</v>
      </c>
      <c r="C11" t="s">
        <v>27</v>
      </c>
      <c r="D11">
        <v>1</v>
      </c>
    </row>
    <row r="12" spans="1:4" hidden="1" x14ac:dyDescent="0.25">
      <c r="A12" t="s">
        <v>28</v>
      </c>
      <c r="B12" t="s">
        <v>19</v>
      </c>
      <c r="C12" t="s">
        <v>29</v>
      </c>
      <c r="D12">
        <v>1</v>
      </c>
    </row>
    <row r="13" spans="1:4" hidden="1" x14ac:dyDescent="0.25">
      <c r="A13" t="s">
        <v>30</v>
      </c>
      <c r="B13" t="s">
        <v>32</v>
      </c>
      <c r="C13" t="s">
        <v>31</v>
      </c>
      <c r="D13">
        <v>1</v>
      </c>
    </row>
    <row r="14" spans="1:4" hidden="1" x14ac:dyDescent="0.25">
      <c r="A14" t="s">
        <v>33</v>
      </c>
      <c r="B14" t="s">
        <v>34</v>
      </c>
      <c r="C14" t="s">
        <v>34</v>
      </c>
      <c r="D14">
        <v>1</v>
      </c>
    </row>
    <row r="15" spans="1:4" hidden="1" x14ac:dyDescent="0.25">
      <c r="A15" t="s">
        <v>35</v>
      </c>
      <c r="B15" t="s">
        <v>37</v>
      </c>
      <c r="C15" t="s">
        <v>36</v>
      </c>
      <c r="D15">
        <v>1</v>
      </c>
    </row>
    <row r="16" spans="1:4" hidden="1" x14ac:dyDescent="0.25">
      <c r="A16" t="s">
        <v>38</v>
      </c>
      <c r="B16" t="s">
        <v>0</v>
      </c>
      <c r="C16" t="s">
        <v>39</v>
      </c>
      <c r="D16">
        <v>1</v>
      </c>
    </row>
    <row r="17" spans="1:4" hidden="1" x14ac:dyDescent="0.25">
      <c r="A17" t="s">
        <v>40</v>
      </c>
      <c r="B17" t="s">
        <v>0</v>
      </c>
      <c r="C17" t="s">
        <v>41</v>
      </c>
      <c r="D17">
        <v>1</v>
      </c>
    </row>
    <row r="18" spans="1:4" hidden="1" x14ac:dyDescent="0.25">
      <c r="A18" t="s">
        <v>42</v>
      </c>
      <c r="B18" t="s">
        <v>44</v>
      </c>
      <c r="C18" t="s">
        <v>43</v>
      </c>
      <c r="D18" s="1">
        <v>3000</v>
      </c>
    </row>
    <row r="19" spans="1:4" hidden="1" x14ac:dyDescent="0.25">
      <c r="A19" t="s">
        <v>45</v>
      </c>
      <c r="B19" t="s">
        <v>47</v>
      </c>
      <c r="C19" t="s">
        <v>46</v>
      </c>
      <c r="D19">
        <v>500</v>
      </c>
    </row>
    <row r="20" spans="1:4" hidden="1" x14ac:dyDescent="0.25">
      <c r="A20" t="s">
        <v>48</v>
      </c>
      <c r="B20" t="s">
        <v>50</v>
      </c>
      <c r="C20" t="s">
        <v>49</v>
      </c>
      <c r="D20" s="1">
        <v>2500</v>
      </c>
    </row>
    <row r="21" spans="1:4" hidden="1" x14ac:dyDescent="0.25">
      <c r="A21" t="s">
        <v>51</v>
      </c>
      <c r="B21" t="s">
        <v>53</v>
      </c>
      <c r="C21" t="s">
        <v>52</v>
      </c>
      <c r="D21">
        <v>995</v>
      </c>
    </row>
    <row r="22" spans="1:4" hidden="1" x14ac:dyDescent="0.25">
      <c r="A22" t="s">
        <v>54</v>
      </c>
      <c r="B22" t="s">
        <v>47</v>
      </c>
      <c r="C22" t="s">
        <v>55</v>
      </c>
      <c r="D22">
        <v>500</v>
      </c>
    </row>
    <row r="23" spans="1:4" hidden="1" x14ac:dyDescent="0.25">
      <c r="A23" t="s">
        <v>56</v>
      </c>
      <c r="B23" t="s">
        <v>58</v>
      </c>
      <c r="C23" t="s">
        <v>57</v>
      </c>
      <c r="D23">
        <v>200</v>
      </c>
    </row>
    <row r="24" spans="1:4" hidden="1" x14ac:dyDescent="0.25">
      <c r="A24" t="s">
        <v>59</v>
      </c>
      <c r="B24" t="s">
        <v>61</v>
      </c>
      <c r="C24" t="s">
        <v>60</v>
      </c>
      <c r="D24">
        <v>650</v>
      </c>
    </row>
    <row r="25" spans="1:4" hidden="1" x14ac:dyDescent="0.25">
      <c r="A25" t="s">
        <v>62</v>
      </c>
      <c r="B25" t="s">
        <v>64</v>
      </c>
      <c r="C25" t="s">
        <v>63</v>
      </c>
      <c r="D25" s="1">
        <v>1995</v>
      </c>
    </row>
    <row r="26" spans="1:4" hidden="1" x14ac:dyDescent="0.25">
      <c r="A26" t="s">
        <v>65</v>
      </c>
      <c r="B26" t="s">
        <v>64</v>
      </c>
      <c r="C26" t="s">
        <v>66</v>
      </c>
      <c r="D26">
        <v>505</v>
      </c>
    </row>
    <row r="27" spans="1:4" hidden="1" x14ac:dyDescent="0.25">
      <c r="A27" t="s">
        <v>67</v>
      </c>
      <c r="B27" t="s">
        <v>64</v>
      </c>
      <c r="C27" t="s">
        <v>68</v>
      </c>
      <c r="D27">
        <v>295</v>
      </c>
    </row>
    <row r="28" spans="1:4" hidden="1" x14ac:dyDescent="0.25">
      <c r="A28" t="s">
        <v>69</v>
      </c>
      <c r="B28" t="s">
        <v>71</v>
      </c>
      <c r="C28" t="s">
        <v>70</v>
      </c>
      <c r="D28">
        <v>470</v>
      </c>
    </row>
    <row r="29" spans="1:4" hidden="1" x14ac:dyDescent="0.25">
      <c r="A29" t="s">
        <v>72</v>
      </c>
      <c r="B29" t="s">
        <v>53</v>
      </c>
      <c r="C29" t="s">
        <v>73</v>
      </c>
      <c r="D29">
        <v>240</v>
      </c>
    </row>
    <row r="30" spans="1:4" hidden="1" x14ac:dyDescent="0.25">
      <c r="A30" t="s">
        <v>74</v>
      </c>
      <c r="B30" t="s">
        <v>53</v>
      </c>
      <c r="C30" t="s">
        <v>75</v>
      </c>
      <c r="D30">
        <v>395</v>
      </c>
    </row>
    <row r="31" spans="1:4" hidden="1" x14ac:dyDescent="0.25">
      <c r="A31" t="s">
        <v>76</v>
      </c>
      <c r="B31" t="s">
        <v>53</v>
      </c>
      <c r="C31" t="s">
        <v>77</v>
      </c>
      <c r="D31">
        <v>395</v>
      </c>
    </row>
    <row r="32" spans="1:4" hidden="1" x14ac:dyDescent="0.25">
      <c r="A32" t="s">
        <v>78</v>
      </c>
      <c r="B32" t="s">
        <v>53</v>
      </c>
      <c r="C32" t="s">
        <v>79</v>
      </c>
      <c r="D32">
        <v>295</v>
      </c>
    </row>
    <row r="33" spans="1:4" hidden="1" x14ac:dyDescent="0.25">
      <c r="A33" t="s">
        <v>80</v>
      </c>
      <c r="B33" t="s">
        <v>82</v>
      </c>
      <c r="C33" t="s">
        <v>81</v>
      </c>
      <c r="D33">
        <v>329</v>
      </c>
    </row>
    <row r="34" spans="1:4" hidden="1" x14ac:dyDescent="0.25">
      <c r="A34" t="s">
        <v>83</v>
      </c>
      <c r="B34" t="s">
        <v>85</v>
      </c>
      <c r="C34" t="s">
        <v>84</v>
      </c>
      <c r="D34" s="1">
        <v>1194</v>
      </c>
    </row>
    <row r="35" spans="1:4" hidden="1" x14ac:dyDescent="0.25">
      <c r="A35" t="s">
        <v>86</v>
      </c>
      <c r="B35" t="s">
        <v>85</v>
      </c>
      <c r="C35" t="s">
        <v>87</v>
      </c>
      <c r="D35">
        <v>330</v>
      </c>
    </row>
    <row r="36" spans="1:4" hidden="1" x14ac:dyDescent="0.25">
      <c r="A36" t="s">
        <v>88</v>
      </c>
      <c r="B36" t="s">
        <v>85</v>
      </c>
      <c r="C36" t="s">
        <v>89</v>
      </c>
      <c r="D36" s="1">
        <v>2088</v>
      </c>
    </row>
    <row r="37" spans="1:4" hidden="1" x14ac:dyDescent="0.25">
      <c r="A37" t="s">
        <v>90</v>
      </c>
      <c r="B37" t="s">
        <v>85</v>
      </c>
      <c r="C37" t="s">
        <v>89</v>
      </c>
      <c r="D37" s="1">
        <v>2088</v>
      </c>
    </row>
    <row r="38" spans="1:4" hidden="1" x14ac:dyDescent="0.25">
      <c r="A38" t="s">
        <v>91</v>
      </c>
      <c r="B38" t="s">
        <v>85</v>
      </c>
      <c r="C38" t="s">
        <v>92</v>
      </c>
      <c r="D38">
        <v>714.4</v>
      </c>
    </row>
    <row r="39" spans="1:4" hidden="1" x14ac:dyDescent="0.25">
      <c r="A39" t="s">
        <v>93</v>
      </c>
      <c r="B39" t="s">
        <v>85</v>
      </c>
      <c r="C39" t="s">
        <v>94</v>
      </c>
      <c r="D39">
        <v>894</v>
      </c>
    </row>
    <row r="40" spans="1:4" hidden="1" x14ac:dyDescent="0.25">
      <c r="A40" t="s">
        <v>95</v>
      </c>
      <c r="B40" t="s">
        <v>85</v>
      </c>
      <c r="C40" t="s">
        <v>96</v>
      </c>
      <c r="D40">
        <v>141</v>
      </c>
    </row>
    <row r="41" spans="1:4" hidden="1" x14ac:dyDescent="0.25">
      <c r="A41" t="s">
        <v>97</v>
      </c>
      <c r="B41" t="s">
        <v>85</v>
      </c>
      <c r="C41" t="s">
        <v>98</v>
      </c>
      <c r="D41">
        <v>500</v>
      </c>
    </row>
    <row r="42" spans="1:4" hidden="1" x14ac:dyDescent="0.25">
      <c r="A42" t="s">
        <v>99</v>
      </c>
      <c r="B42" t="s">
        <v>85</v>
      </c>
      <c r="C42" t="s">
        <v>100</v>
      </c>
      <c r="D42">
        <v>230</v>
      </c>
    </row>
    <row r="43" spans="1:4" hidden="1" x14ac:dyDescent="0.25">
      <c r="A43" t="s">
        <v>101</v>
      </c>
      <c r="B43" t="s">
        <v>85</v>
      </c>
      <c r="C43" t="s">
        <v>102</v>
      </c>
      <c r="D43">
        <v>400</v>
      </c>
    </row>
    <row r="44" spans="1:4" hidden="1" x14ac:dyDescent="0.25">
      <c r="A44" t="s">
        <v>103</v>
      </c>
      <c r="B44" t="s">
        <v>85</v>
      </c>
      <c r="C44" t="s">
        <v>104</v>
      </c>
      <c r="D44">
        <v>210</v>
      </c>
    </row>
    <row r="45" spans="1:4" hidden="1" x14ac:dyDescent="0.25">
      <c r="A45" t="s">
        <v>105</v>
      </c>
      <c r="B45" t="s">
        <v>85</v>
      </c>
      <c r="C45" t="s">
        <v>104</v>
      </c>
      <c r="D45">
        <v>210</v>
      </c>
    </row>
    <row r="46" spans="1:4" hidden="1" x14ac:dyDescent="0.25">
      <c r="A46" t="s">
        <v>106</v>
      </c>
      <c r="B46" t="s">
        <v>85</v>
      </c>
      <c r="C46" t="s">
        <v>107</v>
      </c>
      <c r="D46">
        <v>209</v>
      </c>
    </row>
    <row r="47" spans="1:4" hidden="1" x14ac:dyDescent="0.25">
      <c r="A47" t="s">
        <v>108</v>
      </c>
      <c r="B47" t="s">
        <v>85</v>
      </c>
      <c r="C47" t="s">
        <v>109</v>
      </c>
      <c r="D47">
        <v>126</v>
      </c>
    </row>
    <row r="48" spans="1:4" hidden="1" x14ac:dyDescent="0.25">
      <c r="A48" t="s">
        <v>110</v>
      </c>
      <c r="B48" t="s">
        <v>85</v>
      </c>
      <c r="C48" t="s">
        <v>111</v>
      </c>
      <c r="D48">
        <v>216</v>
      </c>
    </row>
    <row r="49" spans="1:4" hidden="1" x14ac:dyDescent="0.25">
      <c r="A49" t="s">
        <v>112</v>
      </c>
      <c r="B49" t="s">
        <v>85</v>
      </c>
      <c r="C49" t="s">
        <v>113</v>
      </c>
      <c r="D49">
        <v>103.9</v>
      </c>
    </row>
    <row r="50" spans="1:4" hidden="1" x14ac:dyDescent="0.25">
      <c r="A50" t="s">
        <v>114</v>
      </c>
      <c r="B50" t="s">
        <v>85</v>
      </c>
      <c r="C50" t="s">
        <v>115</v>
      </c>
      <c r="D50">
        <v>191.5</v>
      </c>
    </row>
    <row r="51" spans="1:4" hidden="1" x14ac:dyDescent="0.25">
      <c r="A51" t="s">
        <v>116</v>
      </c>
      <c r="B51" t="s">
        <v>85</v>
      </c>
      <c r="C51" t="s">
        <v>117</v>
      </c>
      <c r="D51" s="1">
        <v>1900</v>
      </c>
    </row>
    <row r="52" spans="1:4" hidden="1" x14ac:dyDescent="0.25">
      <c r="A52" t="s">
        <v>118</v>
      </c>
      <c r="B52" t="s">
        <v>85</v>
      </c>
      <c r="C52" t="s">
        <v>117</v>
      </c>
      <c r="D52" s="1">
        <v>1900</v>
      </c>
    </row>
    <row r="53" spans="1:4" hidden="1" x14ac:dyDescent="0.25">
      <c r="A53" t="s">
        <v>119</v>
      </c>
      <c r="B53" t="s">
        <v>85</v>
      </c>
      <c r="C53" t="s">
        <v>120</v>
      </c>
      <c r="D53">
        <v>150</v>
      </c>
    </row>
    <row r="54" spans="1:4" hidden="1" x14ac:dyDescent="0.25">
      <c r="A54" t="s">
        <v>121</v>
      </c>
      <c r="B54" t="s">
        <v>85</v>
      </c>
      <c r="C54" t="s">
        <v>122</v>
      </c>
      <c r="D54">
        <v>250</v>
      </c>
    </row>
    <row r="55" spans="1:4" hidden="1" x14ac:dyDescent="0.25">
      <c r="A55" t="s">
        <v>123</v>
      </c>
      <c r="B55" t="s">
        <v>85</v>
      </c>
      <c r="C55" t="s">
        <v>124</v>
      </c>
      <c r="D55" s="1">
        <v>1100</v>
      </c>
    </row>
    <row r="56" spans="1:4" hidden="1" x14ac:dyDescent="0.25">
      <c r="A56" t="s">
        <v>125</v>
      </c>
      <c r="B56" t="s">
        <v>85</v>
      </c>
      <c r="C56" t="s">
        <v>126</v>
      </c>
      <c r="D56">
        <v>65</v>
      </c>
    </row>
    <row r="57" spans="1:4" hidden="1" x14ac:dyDescent="0.25">
      <c r="A57" t="s">
        <v>127</v>
      </c>
      <c r="B57" t="s">
        <v>85</v>
      </c>
      <c r="C57" t="s">
        <v>126</v>
      </c>
      <c r="D57">
        <v>65</v>
      </c>
    </row>
    <row r="58" spans="1:4" hidden="1" x14ac:dyDescent="0.25">
      <c r="A58" t="s">
        <v>128</v>
      </c>
      <c r="B58" t="s">
        <v>85</v>
      </c>
      <c r="C58" t="s">
        <v>126</v>
      </c>
      <c r="D58">
        <v>65</v>
      </c>
    </row>
    <row r="59" spans="1:4" hidden="1" x14ac:dyDescent="0.25">
      <c r="A59" t="s">
        <v>129</v>
      </c>
      <c r="B59" t="s">
        <v>85</v>
      </c>
      <c r="C59" t="s">
        <v>126</v>
      </c>
      <c r="D59">
        <v>65</v>
      </c>
    </row>
    <row r="60" spans="1:4" hidden="1" x14ac:dyDescent="0.25">
      <c r="A60" t="s">
        <v>130</v>
      </c>
      <c r="B60" t="s">
        <v>85</v>
      </c>
      <c r="C60" t="s">
        <v>131</v>
      </c>
      <c r="D60">
        <v>520</v>
      </c>
    </row>
    <row r="61" spans="1:4" hidden="1" x14ac:dyDescent="0.25">
      <c r="A61" t="s">
        <v>132</v>
      </c>
      <c r="B61" t="s">
        <v>85</v>
      </c>
      <c r="C61" t="s">
        <v>131</v>
      </c>
      <c r="D61">
        <v>520</v>
      </c>
    </row>
    <row r="62" spans="1:4" hidden="1" x14ac:dyDescent="0.25">
      <c r="A62" t="s">
        <v>133</v>
      </c>
      <c r="B62" t="s">
        <v>85</v>
      </c>
      <c r="C62" t="s">
        <v>131</v>
      </c>
      <c r="D62">
        <v>520</v>
      </c>
    </row>
    <row r="63" spans="1:4" hidden="1" x14ac:dyDescent="0.25">
      <c r="A63" t="s">
        <v>134</v>
      </c>
      <c r="B63" t="s">
        <v>85</v>
      </c>
      <c r="C63" t="s">
        <v>131</v>
      </c>
      <c r="D63">
        <v>520</v>
      </c>
    </row>
    <row r="64" spans="1:4" hidden="1" x14ac:dyDescent="0.25">
      <c r="A64" t="s">
        <v>135</v>
      </c>
      <c r="B64" t="s">
        <v>85</v>
      </c>
      <c r="C64" t="s">
        <v>136</v>
      </c>
      <c r="D64">
        <v>42</v>
      </c>
    </row>
    <row r="65" spans="1:4" hidden="1" x14ac:dyDescent="0.25">
      <c r="A65" t="s">
        <v>137</v>
      </c>
      <c r="B65" t="s">
        <v>85</v>
      </c>
      <c r="C65" t="s">
        <v>136</v>
      </c>
      <c r="D65">
        <v>42</v>
      </c>
    </row>
    <row r="66" spans="1:4" hidden="1" x14ac:dyDescent="0.25">
      <c r="A66" t="s">
        <v>138</v>
      </c>
      <c r="B66" t="s">
        <v>85</v>
      </c>
      <c r="C66" t="s">
        <v>136</v>
      </c>
      <c r="D66">
        <v>42</v>
      </c>
    </row>
    <row r="67" spans="1:4" hidden="1" x14ac:dyDescent="0.25">
      <c r="A67" t="s">
        <v>139</v>
      </c>
      <c r="B67" t="s">
        <v>85</v>
      </c>
      <c r="C67" t="s">
        <v>140</v>
      </c>
      <c r="D67">
        <v>42</v>
      </c>
    </row>
    <row r="68" spans="1:4" hidden="1" x14ac:dyDescent="0.25">
      <c r="A68" t="s">
        <v>141</v>
      </c>
      <c r="B68" t="s">
        <v>85</v>
      </c>
      <c r="C68" t="s">
        <v>140</v>
      </c>
      <c r="D68">
        <v>42</v>
      </c>
    </row>
    <row r="69" spans="1:4" hidden="1" x14ac:dyDescent="0.25">
      <c r="A69" t="s">
        <v>142</v>
      </c>
      <c r="B69" t="s">
        <v>85</v>
      </c>
      <c r="C69" t="s">
        <v>140</v>
      </c>
      <c r="D69">
        <v>42</v>
      </c>
    </row>
    <row r="70" spans="1:4" hidden="1" x14ac:dyDescent="0.25">
      <c r="A70" t="s">
        <v>143</v>
      </c>
      <c r="B70" t="s">
        <v>85</v>
      </c>
      <c r="C70" t="s">
        <v>144</v>
      </c>
      <c r="D70">
        <v>65</v>
      </c>
    </row>
    <row r="71" spans="1:4" hidden="1" x14ac:dyDescent="0.25">
      <c r="A71" t="s">
        <v>145</v>
      </c>
      <c r="B71" t="s">
        <v>85</v>
      </c>
      <c r="C71" t="s">
        <v>126</v>
      </c>
      <c r="D71">
        <v>65</v>
      </c>
    </row>
    <row r="72" spans="1:4" hidden="1" x14ac:dyDescent="0.25">
      <c r="A72" t="s">
        <v>146</v>
      </c>
      <c r="B72" t="s">
        <v>85</v>
      </c>
      <c r="C72" t="s">
        <v>126</v>
      </c>
      <c r="D72">
        <v>65</v>
      </c>
    </row>
    <row r="73" spans="1:4" hidden="1" x14ac:dyDescent="0.25">
      <c r="A73" t="s">
        <v>147</v>
      </c>
      <c r="B73" t="s">
        <v>85</v>
      </c>
      <c r="C73" t="s">
        <v>126</v>
      </c>
      <c r="D73">
        <v>65</v>
      </c>
    </row>
    <row r="74" spans="1:4" hidden="1" x14ac:dyDescent="0.25">
      <c r="A74" t="s">
        <v>148</v>
      </c>
      <c r="B74" t="s">
        <v>85</v>
      </c>
      <c r="C74" t="s">
        <v>126</v>
      </c>
      <c r="D74">
        <v>65</v>
      </c>
    </row>
    <row r="75" spans="1:4" hidden="1" x14ac:dyDescent="0.25">
      <c r="A75" t="s">
        <v>149</v>
      </c>
      <c r="B75" t="s">
        <v>85</v>
      </c>
      <c r="C75" t="s">
        <v>126</v>
      </c>
      <c r="D75">
        <v>65</v>
      </c>
    </row>
    <row r="76" spans="1:4" hidden="1" x14ac:dyDescent="0.25">
      <c r="A76" t="s">
        <v>150</v>
      </c>
      <c r="B76" t="s">
        <v>85</v>
      </c>
      <c r="C76" t="s">
        <v>126</v>
      </c>
      <c r="D76">
        <v>65</v>
      </c>
    </row>
    <row r="77" spans="1:4" hidden="1" x14ac:dyDescent="0.25">
      <c r="A77" t="s">
        <v>151</v>
      </c>
      <c r="B77" t="s">
        <v>85</v>
      </c>
      <c r="C77" t="s">
        <v>126</v>
      </c>
      <c r="D77">
        <v>65</v>
      </c>
    </row>
    <row r="78" spans="1:4" hidden="1" x14ac:dyDescent="0.25">
      <c r="A78" t="s">
        <v>152</v>
      </c>
      <c r="B78" t="s">
        <v>85</v>
      </c>
      <c r="C78" t="s">
        <v>126</v>
      </c>
      <c r="D78">
        <v>65</v>
      </c>
    </row>
    <row r="79" spans="1:4" hidden="1" x14ac:dyDescent="0.25">
      <c r="A79" t="s">
        <v>153</v>
      </c>
      <c r="B79" t="s">
        <v>85</v>
      </c>
      <c r="C79" t="s">
        <v>126</v>
      </c>
      <c r="D79">
        <v>65</v>
      </c>
    </row>
    <row r="80" spans="1:4" hidden="1" x14ac:dyDescent="0.25">
      <c r="A80" t="s">
        <v>154</v>
      </c>
      <c r="B80" t="s">
        <v>85</v>
      </c>
      <c r="C80" t="s">
        <v>126</v>
      </c>
      <c r="D80">
        <v>150</v>
      </c>
    </row>
    <row r="81" spans="1:4" hidden="1" x14ac:dyDescent="0.25">
      <c r="A81" t="s">
        <v>155</v>
      </c>
      <c r="B81" t="s">
        <v>85</v>
      </c>
      <c r="C81" t="s">
        <v>156</v>
      </c>
      <c r="D81">
        <v>120</v>
      </c>
    </row>
    <row r="82" spans="1:4" hidden="1" x14ac:dyDescent="0.25">
      <c r="A82" t="s">
        <v>157</v>
      </c>
      <c r="B82" t="s">
        <v>85</v>
      </c>
      <c r="C82" t="s">
        <v>158</v>
      </c>
      <c r="D82">
        <v>130</v>
      </c>
    </row>
    <row r="83" spans="1:4" hidden="1" x14ac:dyDescent="0.25">
      <c r="A83" t="s">
        <v>159</v>
      </c>
      <c r="B83" t="s">
        <v>85</v>
      </c>
      <c r="C83" t="s">
        <v>160</v>
      </c>
      <c r="D83">
        <v>125</v>
      </c>
    </row>
    <row r="84" spans="1:4" hidden="1" x14ac:dyDescent="0.25">
      <c r="A84" t="s">
        <v>161</v>
      </c>
      <c r="B84" t="s">
        <v>85</v>
      </c>
      <c r="C84" t="s">
        <v>162</v>
      </c>
      <c r="D84">
        <v>630</v>
      </c>
    </row>
    <row r="85" spans="1:4" hidden="1" x14ac:dyDescent="0.25">
      <c r="A85" t="s">
        <v>163</v>
      </c>
      <c r="B85" t="s">
        <v>165</v>
      </c>
      <c r="C85" t="s">
        <v>164</v>
      </c>
      <c r="D85">
        <v>390</v>
      </c>
    </row>
    <row r="86" spans="1:4" hidden="1" x14ac:dyDescent="0.25">
      <c r="A86" t="s">
        <v>166</v>
      </c>
      <c r="B86" t="s">
        <v>168</v>
      </c>
      <c r="C86" t="s">
        <v>167</v>
      </c>
      <c r="D86" s="1">
        <v>2000</v>
      </c>
    </row>
    <row r="87" spans="1:4" hidden="1" x14ac:dyDescent="0.25">
      <c r="A87" t="s">
        <v>169</v>
      </c>
      <c r="B87" t="s">
        <v>168</v>
      </c>
      <c r="C87" t="s">
        <v>170</v>
      </c>
      <c r="D87" s="1">
        <v>6000</v>
      </c>
    </row>
    <row r="88" spans="1:4" hidden="1" x14ac:dyDescent="0.25">
      <c r="A88" t="s">
        <v>171</v>
      </c>
      <c r="B88" t="s">
        <v>168</v>
      </c>
      <c r="C88" t="s">
        <v>172</v>
      </c>
      <c r="D88" s="1">
        <v>2900</v>
      </c>
    </row>
    <row r="89" spans="1:4" hidden="1" x14ac:dyDescent="0.25">
      <c r="A89" t="s">
        <v>173</v>
      </c>
      <c r="B89" t="s">
        <v>175</v>
      </c>
      <c r="C89" t="s">
        <v>174</v>
      </c>
      <c r="D89">
        <v>272</v>
      </c>
    </row>
    <row r="90" spans="1:4" hidden="1" x14ac:dyDescent="0.25">
      <c r="A90" t="s">
        <v>176</v>
      </c>
      <c r="B90" t="s">
        <v>175</v>
      </c>
      <c r="C90" t="s">
        <v>177</v>
      </c>
      <c r="D90">
        <v>500</v>
      </c>
    </row>
    <row r="91" spans="1:4" hidden="1" x14ac:dyDescent="0.25">
      <c r="A91" t="s">
        <v>178</v>
      </c>
      <c r="B91" t="s">
        <v>175</v>
      </c>
      <c r="C91" t="s">
        <v>179</v>
      </c>
      <c r="D91">
        <v>522</v>
      </c>
    </row>
    <row r="92" spans="1:4" hidden="1" x14ac:dyDescent="0.25">
      <c r="A92" t="s">
        <v>180</v>
      </c>
      <c r="B92" t="s">
        <v>82</v>
      </c>
      <c r="C92" t="s">
        <v>181</v>
      </c>
      <c r="D92">
        <v>400</v>
      </c>
    </row>
    <row r="93" spans="1:4" hidden="1" x14ac:dyDescent="0.25">
      <c r="A93" t="s">
        <v>182</v>
      </c>
      <c r="B93" t="s">
        <v>82</v>
      </c>
      <c r="C93" t="s">
        <v>183</v>
      </c>
      <c r="D93" s="1">
        <v>4264</v>
      </c>
    </row>
    <row r="94" spans="1:4" hidden="1" x14ac:dyDescent="0.25">
      <c r="A94" t="s">
        <v>184</v>
      </c>
      <c r="B94" t="s">
        <v>186</v>
      </c>
      <c r="C94" t="s">
        <v>185</v>
      </c>
      <c r="D94" s="1">
        <v>1990</v>
      </c>
    </row>
    <row r="95" spans="1:4" hidden="1" x14ac:dyDescent="0.25">
      <c r="A95" t="s">
        <v>187</v>
      </c>
      <c r="B95" t="s">
        <v>186</v>
      </c>
      <c r="C95" t="s">
        <v>185</v>
      </c>
      <c r="D95" s="1">
        <v>1990</v>
      </c>
    </row>
    <row r="96" spans="1:4" hidden="1" x14ac:dyDescent="0.25">
      <c r="A96" t="s">
        <v>188</v>
      </c>
      <c r="B96" t="s">
        <v>82</v>
      </c>
      <c r="C96" t="s">
        <v>189</v>
      </c>
      <c r="D96">
        <v>560</v>
      </c>
    </row>
    <row r="97" spans="1:4" hidden="1" x14ac:dyDescent="0.25">
      <c r="A97" t="s">
        <v>190</v>
      </c>
      <c r="B97" t="s">
        <v>168</v>
      </c>
      <c r="C97" t="s">
        <v>191</v>
      </c>
      <c r="D97" s="1">
        <v>1000</v>
      </c>
    </row>
    <row r="98" spans="1:4" hidden="1" x14ac:dyDescent="0.25">
      <c r="A98" t="s">
        <v>192</v>
      </c>
      <c r="B98" t="s">
        <v>168</v>
      </c>
      <c r="C98" t="s">
        <v>193</v>
      </c>
      <c r="D98" s="1">
        <v>1000</v>
      </c>
    </row>
    <row r="99" spans="1:4" hidden="1" x14ac:dyDescent="0.25">
      <c r="A99" t="s">
        <v>194</v>
      </c>
      <c r="B99" t="s">
        <v>168</v>
      </c>
      <c r="C99" t="s">
        <v>195</v>
      </c>
      <c r="D99">
        <v>200</v>
      </c>
    </row>
    <row r="100" spans="1:4" hidden="1" x14ac:dyDescent="0.25">
      <c r="A100" t="s">
        <v>196</v>
      </c>
      <c r="B100" t="s">
        <v>168</v>
      </c>
      <c r="C100" t="s">
        <v>197</v>
      </c>
      <c r="D100">
        <v>500</v>
      </c>
    </row>
    <row r="101" spans="1:4" hidden="1" x14ac:dyDescent="0.25">
      <c r="A101" t="s">
        <v>198</v>
      </c>
      <c r="B101" t="s">
        <v>186</v>
      </c>
      <c r="C101" t="s">
        <v>199</v>
      </c>
      <c r="D101">
        <v>240</v>
      </c>
    </row>
    <row r="102" spans="1:4" hidden="1" x14ac:dyDescent="0.25">
      <c r="A102" t="s">
        <v>200</v>
      </c>
      <c r="B102" t="s">
        <v>186</v>
      </c>
      <c r="C102" t="s">
        <v>201</v>
      </c>
      <c r="D102">
        <v>240</v>
      </c>
    </row>
    <row r="103" spans="1:4" hidden="1" x14ac:dyDescent="0.25">
      <c r="A103" t="s">
        <v>202</v>
      </c>
      <c r="B103" t="s">
        <v>186</v>
      </c>
      <c r="C103" t="s">
        <v>203</v>
      </c>
      <c r="D103">
        <v>500</v>
      </c>
    </row>
    <row r="104" spans="1:4" hidden="1" x14ac:dyDescent="0.25">
      <c r="A104" t="s">
        <v>204</v>
      </c>
      <c r="B104" t="s">
        <v>186</v>
      </c>
      <c r="C104" t="s">
        <v>205</v>
      </c>
      <c r="D104" s="1">
        <v>8000</v>
      </c>
    </row>
    <row r="105" spans="1:4" hidden="1" x14ac:dyDescent="0.25">
      <c r="A105" t="s">
        <v>206</v>
      </c>
      <c r="B105" t="s">
        <v>82</v>
      </c>
      <c r="C105" t="s">
        <v>207</v>
      </c>
      <c r="D105">
        <v>600</v>
      </c>
    </row>
    <row r="106" spans="1:4" hidden="1" x14ac:dyDescent="0.25">
      <c r="A106" t="s">
        <v>208</v>
      </c>
      <c r="B106" t="s">
        <v>186</v>
      </c>
      <c r="C106" t="s">
        <v>209</v>
      </c>
      <c r="D106">
        <v>440</v>
      </c>
    </row>
    <row r="107" spans="1:4" hidden="1" x14ac:dyDescent="0.25">
      <c r="A107" t="s">
        <v>210</v>
      </c>
      <c r="B107" t="s">
        <v>53</v>
      </c>
      <c r="C107" t="s">
        <v>211</v>
      </c>
      <c r="D107">
        <v>555</v>
      </c>
    </row>
    <row r="108" spans="1:4" hidden="1" x14ac:dyDescent="0.25">
      <c r="A108" t="s">
        <v>212</v>
      </c>
      <c r="B108" t="s">
        <v>53</v>
      </c>
      <c r="C108" t="s">
        <v>213</v>
      </c>
      <c r="D108">
        <v>295</v>
      </c>
    </row>
    <row r="109" spans="1:4" hidden="1" x14ac:dyDescent="0.25">
      <c r="A109" t="s">
        <v>214</v>
      </c>
      <c r="B109" t="s">
        <v>216</v>
      </c>
      <c r="C109" t="s">
        <v>215</v>
      </c>
      <c r="D109" s="1">
        <v>6250</v>
      </c>
    </row>
    <row r="110" spans="1:4" hidden="1" x14ac:dyDescent="0.25">
      <c r="A110" t="s">
        <v>217</v>
      </c>
      <c r="B110" t="s">
        <v>216</v>
      </c>
      <c r="C110" t="s">
        <v>218</v>
      </c>
      <c r="D110" s="1">
        <v>3000</v>
      </c>
    </row>
    <row r="111" spans="1:4" hidden="1" x14ac:dyDescent="0.25">
      <c r="A111" t="s">
        <v>219</v>
      </c>
      <c r="B111" t="s">
        <v>216</v>
      </c>
      <c r="C111" t="s">
        <v>220</v>
      </c>
      <c r="D111" s="1">
        <v>1200</v>
      </c>
    </row>
    <row r="112" spans="1:4" hidden="1" x14ac:dyDescent="0.25">
      <c r="A112" t="s">
        <v>221</v>
      </c>
      <c r="B112" t="s">
        <v>216</v>
      </c>
      <c r="C112" t="s">
        <v>222</v>
      </c>
      <c r="D112">
        <v>600</v>
      </c>
    </row>
    <row r="113" spans="1:4" hidden="1" x14ac:dyDescent="0.25">
      <c r="A113" t="s">
        <v>223</v>
      </c>
      <c r="B113" t="s">
        <v>216</v>
      </c>
      <c r="C113" t="s">
        <v>224</v>
      </c>
      <c r="D113" s="1">
        <v>1500</v>
      </c>
    </row>
    <row r="114" spans="1:4" hidden="1" x14ac:dyDescent="0.25">
      <c r="A114" t="s">
        <v>225</v>
      </c>
      <c r="B114" t="s">
        <v>216</v>
      </c>
      <c r="C114" t="s">
        <v>226</v>
      </c>
      <c r="D114">
        <v>400</v>
      </c>
    </row>
    <row r="115" spans="1:4" hidden="1" x14ac:dyDescent="0.25">
      <c r="A115" t="s">
        <v>227</v>
      </c>
      <c r="B115" t="s">
        <v>216</v>
      </c>
      <c r="C115" t="s">
        <v>228</v>
      </c>
      <c r="D115" s="1">
        <v>3728</v>
      </c>
    </row>
    <row r="116" spans="1:4" hidden="1" x14ac:dyDescent="0.25">
      <c r="A116" t="s">
        <v>229</v>
      </c>
      <c r="B116" t="s">
        <v>216</v>
      </c>
      <c r="C116" t="s">
        <v>230</v>
      </c>
      <c r="D116" s="1">
        <v>1500</v>
      </c>
    </row>
    <row r="117" spans="1:4" hidden="1" x14ac:dyDescent="0.25">
      <c r="A117" t="s">
        <v>231</v>
      </c>
      <c r="B117" t="s">
        <v>216</v>
      </c>
      <c r="C117" t="s">
        <v>232</v>
      </c>
      <c r="D117" s="1">
        <v>4000</v>
      </c>
    </row>
    <row r="118" spans="1:4" hidden="1" x14ac:dyDescent="0.25">
      <c r="A118" t="s">
        <v>233</v>
      </c>
      <c r="B118" t="s">
        <v>216</v>
      </c>
      <c r="C118" t="s">
        <v>234</v>
      </c>
      <c r="D118">
        <v>620</v>
      </c>
    </row>
    <row r="119" spans="1:4" hidden="1" x14ac:dyDescent="0.25">
      <c r="A119" t="s">
        <v>235</v>
      </c>
      <c r="B119" t="s">
        <v>216</v>
      </c>
      <c r="C119" t="s">
        <v>234</v>
      </c>
      <c r="D119" s="1">
        <v>1500</v>
      </c>
    </row>
    <row r="120" spans="1:4" hidden="1" x14ac:dyDescent="0.25">
      <c r="A120" t="s">
        <v>236</v>
      </c>
      <c r="B120" t="s">
        <v>216</v>
      </c>
      <c r="C120" t="s">
        <v>237</v>
      </c>
      <c r="D120" s="1">
        <v>1900</v>
      </c>
    </row>
    <row r="121" spans="1:4" hidden="1" x14ac:dyDescent="0.25">
      <c r="A121" t="s">
        <v>238</v>
      </c>
      <c r="B121" t="s">
        <v>216</v>
      </c>
      <c r="C121" t="s">
        <v>239</v>
      </c>
      <c r="D121" s="1">
        <v>7900</v>
      </c>
    </row>
    <row r="122" spans="1:4" hidden="1" x14ac:dyDescent="0.25">
      <c r="A122" t="s">
        <v>240</v>
      </c>
      <c r="B122" t="s">
        <v>216</v>
      </c>
      <c r="C122" t="s">
        <v>241</v>
      </c>
      <c r="D122" s="1">
        <v>1470</v>
      </c>
    </row>
    <row r="123" spans="1:4" hidden="1" x14ac:dyDescent="0.25">
      <c r="A123" t="s">
        <v>242</v>
      </c>
      <c r="B123" t="s">
        <v>216</v>
      </c>
      <c r="C123" t="s">
        <v>243</v>
      </c>
      <c r="D123">
        <v>400</v>
      </c>
    </row>
    <row r="124" spans="1:4" hidden="1" x14ac:dyDescent="0.25">
      <c r="A124" t="s">
        <v>244</v>
      </c>
      <c r="B124" t="s">
        <v>216</v>
      </c>
      <c r="C124" t="s">
        <v>245</v>
      </c>
      <c r="D124" s="1">
        <v>1000</v>
      </c>
    </row>
    <row r="125" spans="1:4" hidden="1" x14ac:dyDescent="0.25">
      <c r="A125" t="s">
        <v>246</v>
      </c>
      <c r="B125" t="s">
        <v>216</v>
      </c>
      <c r="C125" t="s">
        <v>247</v>
      </c>
      <c r="D125">
        <v>860</v>
      </c>
    </row>
    <row r="126" spans="1:4" hidden="1" x14ac:dyDescent="0.25">
      <c r="A126" t="s">
        <v>248</v>
      </c>
      <c r="B126" t="s">
        <v>64</v>
      </c>
      <c r="C126" t="s">
        <v>249</v>
      </c>
      <c r="D126" s="1">
        <v>2613</v>
      </c>
    </row>
    <row r="127" spans="1:4" hidden="1" x14ac:dyDescent="0.25">
      <c r="A127" t="s">
        <v>250</v>
      </c>
      <c r="B127" t="s">
        <v>85</v>
      </c>
      <c r="C127" t="s">
        <v>251</v>
      </c>
      <c r="D127">
        <v>770</v>
      </c>
    </row>
    <row r="128" spans="1:4" hidden="1" x14ac:dyDescent="0.25">
      <c r="A128" t="s">
        <v>252</v>
      </c>
      <c r="B128" t="s">
        <v>85</v>
      </c>
      <c r="C128" t="s">
        <v>251</v>
      </c>
      <c r="D128">
        <v>770</v>
      </c>
    </row>
    <row r="129" spans="1:4" hidden="1" x14ac:dyDescent="0.25">
      <c r="A129" t="s">
        <v>253</v>
      </c>
      <c r="B129" t="s">
        <v>85</v>
      </c>
      <c r="C129" t="s">
        <v>251</v>
      </c>
      <c r="D129">
        <v>770</v>
      </c>
    </row>
    <row r="130" spans="1:4" hidden="1" x14ac:dyDescent="0.25">
      <c r="A130" t="s">
        <v>254</v>
      </c>
      <c r="B130" t="s">
        <v>85</v>
      </c>
      <c r="C130" t="s">
        <v>251</v>
      </c>
      <c r="D130">
        <v>770</v>
      </c>
    </row>
    <row r="131" spans="1:4" hidden="1" x14ac:dyDescent="0.25">
      <c r="A131" t="s">
        <v>255</v>
      </c>
      <c r="B131" t="s">
        <v>85</v>
      </c>
      <c r="C131" t="s">
        <v>256</v>
      </c>
      <c r="D131">
        <v>273</v>
      </c>
    </row>
    <row r="132" spans="1:4" hidden="1" x14ac:dyDescent="0.25">
      <c r="A132" t="s">
        <v>257</v>
      </c>
      <c r="B132" t="s">
        <v>71</v>
      </c>
      <c r="C132" t="s">
        <v>258</v>
      </c>
      <c r="D132" s="1">
        <v>1988</v>
      </c>
    </row>
    <row r="133" spans="1:4" hidden="1" x14ac:dyDescent="0.25">
      <c r="A133" t="s">
        <v>259</v>
      </c>
      <c r="B133" t="s">
        <v>71</v>
      </c>
      <c r="C133" t="s">
        <v>260</v>
      </c>
      <c r="D133" s="1">
        <v>1738</v>
      </c>
    </row>
    <row r="134" spans="1:4" hidden="1" x14ac:dyDescent="0.25">
      <c r="A134" t="s">
        <v>261</v>
      </c>
      <c r="B134" t="s">
        <v>186</v>
      </c>
      <c r="C134" t="s">
        <v>262</v>
      </c>
      <c r="D134" s="1">
        <v>1500</v>
      </c>
    </row>
    <row r="135" spans="1:4" hidden="1" x14ac:dyDescent="0.25">
      <c r="A135" t="s">
        <v>263</v>
      </c>
      <c r="B135" t="s">
        <v>186</v>
      </c>
      <c r="C135" t="s">
        <v>264</v>
      </c>
      <c r="D135">
        <v>600</v>
      </c>
    </row>
    <row r="136" spans="1:4" hidden="1" x14ac:dyDescent="0.25">
      <c r="A136" t="s">
        <v>265</v>
      </c>
      <c r="B136" t="s">
        <v>267</v>
      </c>
      <c r="C136" t="s">
        <v>266</v>
      </c>
      <c r="D136">
        <v>400</v>
      </c>
    </row>
    <row r="137" spans="1:4" hidden="1" x14ac:dyDescent="0.25">
      <c r="A137" t="s">
        <v>268</v>
      </c>
      <c r="B137" t="s">
        <v>267</v>
      </c>
      <c r="C137" t="s">
        <v>269</v>
      </c>
      <c r="D137" s="1">
        <v>1263</v>
      </c>
    </row>
    <row r="138" spans="1:4" hidden="1" x14ac:dyDescent="0.25">
      <c r="A138" t="s">
        <v>270</v>
      </c>
      <c r="B138" t="s">
        <v>272</v>
      </c>
      <c r="C138" t="s">
        <v>271</v>
      </c>
      <c r="D138">
        <v>757</v>
      </c>
    </row>
    <row r="139" spans="1:4" hidden="1" x14ac:dyDescent="0.25">
      <c r="A139" t="s">
        <v>273</v>
      </c>
      <c r="B139" t="s">
        <v>275</v>
      </c>
      <c r="C139" t="s">
        <v>274</v>
      </c>
      <c r="D139">
        <v>300</v>
      </c>
    </row>
    <row r="140" spans="1:4" hidden="1" x14ac:dyDescent="0.25">
      <c r="A140" t="s">
        <v>276</v>
      </c>
      <c r="B140" t="s">
        <v>275</v>
      </c>
      <c r="C140" t="s">
        <v>277</v>
      </c>
      <c r="D140">
        <v>240</v>
      </c>
    </row>
    <row r="141" spans="1:4" hidden="1" x14ac:dyDescent="0.25">
      <c r="A141" t="s">
        <v>278</v>
      </c>
      <c r="B141" t="s">
        <v>275</v>
      </c>
      <c r="C141" t="s">
        <v>279</v>
      </c>
      <c r="D141">
        <v>384.99</v>
      </c>
    </row>
    <row r="142" spans="1:4" hidden="1" x14ac:dyDescent="0.25">
      <c r="A142" t="s">
        <v>280</v>
      </c>
      <c r="B142" t="s">
        <v>275</v>
      </c>
      <c r="C142" t="s">
        <v>281</v>
      </c>
      <c r="D142">
        <v>623</v>
      </c>
    </row>
    <row r="143" spans="1:4" hidden="1" x14ac:dyDescent="0.25">
      <c r="A143" t="s">
        <v>282</v>
      </c>
      <c r="B143" t="s">
        <v>275</v>
      </c>
      <c r="C143" t="s">
        <v>283</v>
      </c>
      <c r="D143">
        <v>100</v>
      </c>
    </row>
    <row r="144" spans="1:4" hidden="1" x14ac:dyDescent="0.25">
      <c r="A144" t="s">
        <v>284</v>
      </c>
      <c r="B144" t="s">
        <v>275</v>
      </c>
      <c r="C144" t="s">
        <v>285</v>
      </c>
      <c r="D144">
        <v>90</v>
      </c>
    </row>
    <row r="145" spans="1:4" hidden="1" x14ac:dyDescent="0.25">
      <c r="A145" t="s">
        <v>286</v>
      </c>
      <c r="B145" t="s">
        <v>275</v>
      </c>
      <c r="C145" t="s">
        <v>287</v>
      </c>
      <c r="D145">
        <v>100</v>
      </c>
    </row>
    <row r="146" spans="1:4" hidden="1" x14ac:dyDescent="0.25">
      <c r="A146" t="s">
        <v>288</v>
      </c>
      <c r="B146" t="s">
        <v>275</v>
      </c>
      <c r="C146" t="s">
        <v>289</v>
      </c>
      <c r="D146">
        <v>100</v>
      </c>
    </row>
    <row r="147" spans="1:4" hidden="1" x14ac:dyDescent="0.25">
      <c r="A147" t="s">
        <v>290</v>
      </c>
      <c r="B147" t="s">
        <v>275</v>
      </c>
      <c r="C147" t="s">
        <v>291</v>
      </c>
      <c r="D147">
        <v>140</v>
      </c>
    </row>
    <row r="148" spans="1:4" hidden="1" x14ac:dyDescent="0.25">
      <c r="A148" t="s">
        <v>292</v>
      </c>
      <c r="B148" t="s">
        <v>275</v>
      </c>
      <c r="C148" t="s">
        <v>293</v>
      </c>
      <c r="D148">
        <v>240</v>
      </c>
    </row>
    <row r="149" spans="1:4" hidden="1" x14ac:dyDescent="0.25">
      <c r="A149" t="s">
        <v>294</v>
      </c>
      <c r="B149" t="s">
        <v>275</v>
      </c>
      <c r="C149" t="s">
        <v>295</v>
      </c>
      <c r="D149">
        <v>440</v>
      </c>
    </row>
    <row r="150" spans="1:4" hidden="1" x14ac:dyDescent="0.25">
      <c r="A150" t="s">
        <v>296</v>
      </c>
      <c r="B150" t="s">
        <v>275</v>
      </c>
      <c r="C150" t="s">
        <v>297</v>
      </c>
      <c r="D150">
        <v>240</v>
      </c>
    </row>
    <row r="151" spans="1:4" hidden="1" x14ac:dyDescent="0.25">
      <c r="A151" t="s">
        <v>298</v>
      </c>
      <c r="B151" t="s">
        <v>275</v>
      </c>
      <c r="C151" t="s">
        <v>299</v>
      </c>
      <c r="D151" s="1">
        <v>2360</v>
      </c>
    </row>
    <row r="152" spans="1:4" hidden="1" x14ac:dyDescent="0.25">
      <c r="A152" t="s">
        <v>300</v>
      </c>
      <c r="B152" t="s">
        <v>168</v>
      </c>
      <c r="C152" t="s">
        <v>301</v>
      </c>
      <c r="D152" s="1">
        <v>3400</v>
      </c>
    </row>
    <row r="153" spans="1:4" hidden="1" x14ac:dyDescent="0.25">
      <c r="A153" t="s">
        <v>302</v>
      </c>
      <c r="B153" t="s">
        <v>58</v>
      </c>
      <c r="C153" t="s">
        <v>303</v>
      </c>
      <c r="D153">
        <v>300</v>
      </c>
    </row>
    <row r="154" spans="1:4" hidden="1" x14ac:dyDescent="0.25">
      <c r="A154" t="s">
        <v>304</v>
      </c>
      <c r="B154" t="s">
        <v>58</v>
      </c>
      <c r="C154" t="s">
        <v>305</v>
      </c>
      <c r="D154" s="1">
        <v>1991</v>
      </c>
    </row>
    <row r="155" spans="1:4" hidden="1" x14ac:dyDescent="0.25">
      <c r="A155" t="s">
        <v>306</v>
      </c>
      <c r="B155" t="s">
        <v>58</v>
      </c>
      <c r="C155" t="s">
        <v>307</v>
      </c>
      <c r="D155" s="1">
        <v>1100</v>
      </c>
    </row>
    <row r="156" spans="1:4" hidden="1" x14ac:dyDescent="0.25">
      <c r="A156" t="s">
        <v>308</v>
      </c>
      <c r="B156" t="s">
        <v>58</v>
      </c>
      <c r="C156" t="s">
        <v>309</v>
      </c>
      <c r="D156" s="1">
        <v>6000</v>
      </c>
    </row>
    <row r="157" spans="1:4" hidden="1" x14ac:dyDescent="0.25">
      <c r="A157" t="s">
        <v>310</v>
      </c>
      <c r="B157" t="s">
        <v>58</v>
      </c>
      <c r="C157" t="s">
        <v>311</v>
      </c>
      <c r="D157">
        <v>300</v>
      </c>
    </row>
    <row r="158" spans="1:4" hidden="1" x14ac:dyDescent="0.25">
      <c r="A158" t="s">
        <v>312</v>
      </c>
      <c r="B158" t="s">
        <v>58</v>
      </c>
      <c r="C158" t="s">
        <v>313</v>
      </c>
      <c r="D158">
        <v>800</v>
      </c>
    </row>
    <row r="159" spans="1:4" hidden="1" x14ac:dyDescent="0.25">
      <c r="A159" t="s">
        <v>314</v>
      </c>
      <c r="B159" t="s">
        <v>58</v>
      </c>
      <c r="C159" t="s">
        <v>315</v>
      </c>
      <c r="D159">
        <v>800</v>
      </c>
    </row>
    <row r="160" spans="1:4" hidden="1" x14ac:dyDescent="0.25">
      <c r="A160" t="s">
        <v>316</v>
      </c>
      <c r="B160" t="s">
        <v>58</v>
      </c>
      <c r="C160" t="s">
        <v>317</v>
      </c>
      <c r="D160">
        <v>400</v>
      </c>
    </row>
    <row r="161" spans="1:4" hidden="1" x14ac:dyDescent="0.25">
      <c r="A161" t="s">
        <v>318</v>
      </c>
      <c r="B161" t="s">
        <v>58</v>
      </c>
      <c r="C161" t="s">
        <v>319</v>
      </c>
      <c r="D161">
        <v>300</v>
      </c>
    </row>
    <row r="162" spans="1:4" hidden="1" x14ac:dyDescent="0.25">
      <c r="A162" t="s">
        <v>320</v>
      </c>
      <c r="B162" t="s">
        <v>322</v>
      </c>
      <c r="C162" t="s">
        <v>321</v>
      </c>
      <c r="D162" s="1">
        <v>1600</v>
      </c>
    </row>
    <row r="163" spans="1:4" hidden="1" x14ac:dyDescent="0.25">
      <c r="A163" t="s">
        <v>323</v>
      </c>
      <c r="B163" t="s">
        <v>325</v>
      </c>
      <c r="C163" t="s">
        <v>324</v>
      </c>
      <c r="D163">
        <v>400</v>
      </c>
    </row>
    <row r="164" spans="1:4" hidden="1" x14ac:dyDescent="0.25">
      <c r="A164" t="s">
        <v>326</v>
      </c>
      <c r="B164" t="s">
        <v>325</v>
      </c>
      <c r="C164" t="s">
        <v>327</v>
      </c>
      <c r="D164">
        <v>900</v>
      </c>
    </row>
    <row r="165" spans="1:4" hidden="1" x14ac:dyDescent="0.25">
      <c r="A165" t="s">
        <v>328</v>
      </c>
      <c r="B165" t="s">
        <v>325</v>
      </c>
      <c r="C165" t="s">
        <v>329</v>
      </c>
      <c r="D165">
        <v>349</v>
      </c>
    </row>
    <row r="166" spans="1:4" hidden="1" x14ac:dyDescent="0.25">
      <c r="A166" t="s">
        <v>330</v>
      </c>
      <c r="B166" t="s">
        <v>44</v>
      </c>
      <c r="C166" t="s">
        <v>331</v>
      </c>
      <c r="D166" s="1">
        <v>1918</v>
      </c>
    </row>
    <row r="167" spans="1:4" hidden="1" x14ac:dyDescent="0.25">
      <c r="A167" t="s">
        <v>332</v>
      </c>
      <c r="B167" t="s">
        <v>50</v>
      </c>
      <c r="C167" t="s">
        <v>333</v>
      </c>
      <c r="D167" s="1">
        <v>1927</v>
      </c>
    </row>
    <row r="168" spans="1:4" hidden="1" x14ac:dyDescent="0.25">
      <c r="A168" t="s">
        <v>334</v>
      </c>
      <c r="B168" t="s">
        <v>50</v>
      </c>
      <c r="C168" t="s">
        <v>329</v>
      </c>
      <c r="D168">
        <v>357</v>
      </c>
    </row>
    <row r="169" spans="1:4" hidden="1" x14ac:dyDescent="0.25">
      <c r="A169" t="s">
        <v>335</v>
      </c>
      <c r="B169" t="s">
        <v>186</v>
      </c>
      <c r="C169" t="s">
        <v>336</v>
      </c>
      <c r="D169">
        <v>800</v>
      </c>
    </row>
    <row r="170" spans="1:4" hidden="1" x14ac:dyDescent="0.25">
      <c r="A170" t="s">
        <v>337</v>
      </c>
      <c r="B170" t="s">
        <v>53</v>
      </c>
      <c r="C170" t="s">
        <v>338</v>
      </c>
      <c r="D170">
        <v>776</v>
      </c>
    </row>
    <row r="171" spans="1:4" hidden="1" x14ac:dyDescent="0.25">
      <c r="A171" t="s">
        <v>339</v>
      </c>
      <c r="B171" t="s">
        <v>341</v>
      </c>
      <c r="C171" t="s">
        <v>340</v>
      </c>
      <c r="D171">
        <v>780</v>
      </c>
    </row>
    <row r="172" spans="1:4" hidden="1" x14ac:dyDescent="0.25">
      <c r="A172" t="s">
        <v>342</v>
      </c>
      <c r="B172" t="s">
        <v>186</v>
      </c>
      <c r="C172" t="s">
        <v>343</v>
      </c>
      <c r="D172">
        <v>250</v>
      </c>
    </row>
    <row r="173" spans="1:4" hidden="1" x14ac:dyDescent="0.25">
      <c r="A173" t="s">
        <v>344</v>
      </c>
      <c r="B173" t="s">
        <v>186</v>
      </c>
      <c r="C173" t="s">
        <v>345</v>
      </c>
      <c r="D173" s="1">
        <v>1800</v>
      </c>
    </row>
    <row r="174" spans="1:4" hidden="1" x14ac:dyDescent="0.25">
      <c r="A174" t="s">
        <v>346</v>
      </c>
      <c r="B174" t="s">
        <v>186</v>
      </c>
      <c r="C174" t="s">
        <v>347</v>
      </c>
      <c r="D174" s="1">
        <v>8000</v>
      </c>
    </row>
    <row r="175" spans="1:4" hidden="1" x14ac:dyDescent="0.25">
      <c r="A175" t="s">
        <v>348</v>
      </c>
      <c r="B175" t="s">
        <v>186</v>
      </c>
      <c r="C175" t="s">
        <v>349</v>
      </c>
      <c r="D175" s="1">
        <v>2000</v>
      </c>
    </row>
    <row r="176" spans="1:4" hidden="1" x14ac:dyDescent="0.25">
      <c r="A176" t="s">
        <v>350</v>
      </c>
      <c r="B176" t="s">
        <v>64</v>
      </c>
      <c r="C176" t="s">
        <v>351</v>
      </c>
      <c r="D176" s="1">
        <v>1781</v>
      </c>
    </row>
    <row r="177" spans="1:4" hidden="1" x14ac:dyDescent="0.25">
      <c r="A177" t="s">
        <v>352</v>
      </c>
      <c r="B177" t="s">
        <v>41</v>
      </c>
      <c r="C177" t="s">
        <v>353</v>
      </c>
      <c r="D177" s="1">
        <v>10000</v>
      </c>
    </row>
    <row r="178" spans="1:4" hidden="1" x14ac:dyDescent="0.25">
      <c r="A178" t="s">
        <v>354</v>
      </c>
      <c r="B178" t="s">
        <v>47</v>
      </c>
      <c r="C178" t="s">
        <v>355</v>
      </c>
      <c r="D178">
        <v>650</v>
      </c>
    </row>
    <row r="179" spans="1:4" hidden="1" x14ac:dyDescent="0.25">
      <c r="A179" t="s">
        <v>356</v>
      </c>
      <c r="B179" t="s">
        <v>47</v>
      </c>
      <c r="C179" t="s">
        <v>357</v>
      </c>
      <c r="D179" s="1">
        <v>2000</v>
      </c>
    </row>
    <row r="180" spans="1:4" hidden="1" x14ac:dyDescent="0.25">
      <c r="A180" t="s">
        <v>358</v>
      </c>
      <c r="B180" t="s">
        <v>47</v>
      </c>
      <c r="C180" t="s">
        <v>359</v>
      </c>
      <c r="D180">
        <v>290</v>
      </c>
    </row>
    <row r="181" spans="1:4" hidden="1" x14ac:dyDescent="0.25">
      <c r="A181" t="s">
        <v>360</v>
      </c>
      <c r="B181" t="s">
        <v>47</v>
      </c>
      <c r="C181" t="s">
        <v>361</v>
      </c>
      <c r="D181">
        <v>754</v>
      </c>
    </row>
    <row r="182" spans="1:4" hidden="1" x14ac:dyDescent="0.25">
      <c r="A182" t="s">
        <v>362</v>
      </c>
      <c r="B182" t="s">
        <v>37</v>
      </c>
      <c r="C182" t="s">
        <v>363</v>
      </c>
      <c r="D182" s="1">
        <v>1500</v>
      </c>
    </row>
    <row r="183" spans="1:4" hidden="1" x14ac:dyDescent="0.25">
      <c r="A183" t="s">
        <v>364</v>
      </c>
      <c r="B183" t="s">
        <v>37</v>
      </c>
      <c r="C183" t="s">
        <v>365</v>
      </c>
      <c r="D183">
        <v>1</v>
      </c>
    </row>
    <row r="184" spans="1:4" hidden="1" x14ac:dyDescent="0.25">
      <c r="A184" t="s">
        <v>366</v>
      </c>
      <c r="B184" t="s">
        <v>37</v>
      </c>
      <c r="C184" t="s">
        <v>367</v>
      </c>
      <c r="D184">
        <v>1</v>
      </c>
    </row>
    <row r="185" spans="1:4" hidden="1" x14ac:dyDescent="0.25">
      <c r="A185" t="s">
        <v>368</v>
      </c>
      <c r="B185" t="s">
        <v>37</v>
      </c>
      <c r="C185" t="s">
        <v>369</v>
      </c>
      <c r="D185">
        <v>1</v>
      </c>
    </row>
    <row r="186" spans="1:4" hidden="1" x14ac:dyDescent="0.25">
      <c r="A186" t="s">
        <v>370</v>
      </c>
      <c r="B186" t="s">
        <v>37</v>
      </c>
      <c r="C186" t="s">
        <v>371</v>
      </c>
      <c r="D186">
        <v>1</v>
      </c>
    </row>
    <row r="187" spans="1:4" hidden="1" x14ac:dyDescent="0.25">
      <c r="A187" t="s">
        <v>372</v>
      </c>
      <c r="B187" t="s">
        <v>37</v>
      </c>
      <c r="C187" t="s">
        <v>373</v>
      </c>
      <c r="D187">
        <v>1</v>
      </c>
    </row>
    <row r="188" spans="1:4" hidden="1" x14ac:dyDescent="0.25">
      <c r="A188" t="s">
        <v>374</v>
      </c>
      <c r="B188" t="s">
        <v>37</v>
      </c>
      <c r="C188" t="s">
        <v>375</v>
      </c>
      <c r="D188">
        <v>1</v>
      </c>
    </row>
    <row r="189" spans="1:4" hidden="1" x14ac:dyDescent="0.25">
      <c r="A189" t="s">
        <v>376</v>
      </c>
      <c r="B189" t="s">
        <v>37</v>
      </c>
      <c r="C189" t="s">
        <v>377</v>
      </c>
      <c r="D189">
        <v>1</v>
      </c>
    </row>
    <row r="190" spans="1:4" hidden="1" x14ac:dyDescent="0.25">
      <c r="A190" t="s">
        <v>378</v>
      </c>
      <c r="B190" t="s">
        <v>37</v>
      </c>
      <c r="C190" t="s">
        <v>379</v>
      </c>
      <c r="D190">
        <v>1</v>
      </c>
    </row>
    <row r="191" spans="1:4" hidden="1" x14ac:dyDescent="0.25">
      <c r="A191" t="s">
        <v>380</v>
      </c>
      <c r="B191" t="s">
        <v>37</v>
      </c>
      <c r="C191" t="s">
        <v>381</v>
      </c>
      <c r="D191">
        <v>1</v>
      </c>
    </row>
    <row r="192" spans="1:4" hidden="1" x14ac:dyDescent="0.25">
      <c r="A192" t="s">
        <v>382</v>
      </c>
      <c r="B192" t="s">
        <v>37</v>
      </c>
      <c r="C192" t="s">
        <v>383</v>
      </c>
      <c r="D192">
        <v>1</v>
      </c>
    </row>
    <row r="193" spans="1:4" hidden="1" x14ac:dyDescent="0.25">
      <c r="A193" t="s">
        <v>384</v>
      </c>
      <c r="B193" t="s">
        <v>37</v>
      </c>
      <c r="C193" t="s">
        <v>385</v>
      </c>
      <c r="D193">
        <v>1</v>
      </c>
    </row>
    <row r="194" spans="1:4" hidden="1" x14ac:dyDescent="0.25">
      <c r="A194" t="s">
        <v>386</v>
      </c>
      <c r="B194" t="s">
        <v>37</v>
      </c>
      <c r="C194" t="s">
        <v>387</v>
      </c>
      <c r="D194">
        <v>1</v>
      </c>
    </row>
    <row r="195" spans="1:4" hidden="1" x14ac:dyDescent="0.25">
      <c r="A195" t="s">
        <v>388</v>
      </c>
      <c r="B195" t="s">
        <v>37</v>
      </c>
      <c r="C195" t="s">
        <v>389</v>
      </c>
      <c r="D195">
        <v>1</v>
      </c>
    </row>
    <row r="196" spans="1:4" hidden="1" x14ac:dyDescent="0.25">
      <c r="A196" t="s">
        <v>390</v>
      </c>
      <c r="B196" t="s">
        <v>37</v>
      </c>
      <c r="C196" t="s">
        <v>391</v>
      </c>
      <c r="D196">
        <v>1</v>
      </c>
    </row>
    <row r="197" spans="1:4" hidden="1" x14ac:dyDescent="0.25">
      <c r="A197" t="s">
        <v>392</v>
      </c>
      <c r="B197" t="s">
        <v>37</v>
      </c>
      <c r="C197" t="s">
        <v>393</v>
      </c>
      <c r="D197">
        <v>1</v>
      </c>
    </row>
    <row r="198" spans="1:4" hidden="1" x14ac:dyDescent="0.25">
      <c r="A198" t="s">
        <v>394</v>
      </c>
      <c r="B198" t="s">
        <v>37</v>
      </c>
      <c r="C198" t="s">
        <v>395</v>
      </c>
      <c r="D198">
        <v>1</v>
      </c>
    </row>
    <row r="199" spans="1:4" hidden="1" x14ac:dyDescent="0.25">
      <c r="A199" t="s">
        <v>396</v>
      </c>
      <c r="B199" t="s">
        <v>37</v>
      </c>
      <c r="C199" t="s">
        <v>397</v>
      </c>
      <c r="D199">
        <v>1</v>
      </c>
    </row>
    <row r="200" spans="1:4" hidden="1" x14ac:dyDescent="0.25">
      <c r="A200" t="s">
        <v>398</v>
      </c>
      <c r="B200" t="s">
        <v>37</v>
      </c>
      <c r="C200" t="s">
        <v>399</v>
      </c>
      <c r="D200">
        <v>1</v>
      </c>
    </row>
    <row r="201" spans="1:4" hidden="1" x14ac:dyDescent="0.25">
      <c r="A201" t="s">
        <v>400</v>
      </c>
      <c r="B201" t="s">
        <v>37</v>
      </c>
      <c r="C201" t="s">
        <v>401</v>
      </c>
      <c r="D201">
        <v>1</v>
      </c>
    </row>
    <row r="202" spans="1:4" hidden="1" x14ac:dyDescent="0.25">
      <c r="A202" t="s">
        <v>402</v>
      </c>
      <c r="B202" t="s">
        <v>37</v>
      </c>
      <c r="C202" t="s">
        <v>403</v>
      </c>
      <c r="D202">
        <v>1</v>
      </c>
    </row>
    <row r="203" spans="1:4" hidden="1" x14ac:dyDescent="0.25">
      <c r="A203" t="s">
        <v>404</v>
      </c>
      <c r="B203" t="s">
        <v>37</v>
      </c>
      <c r="C203" t="s">
        <v>405</v>
      </c>
      <c r="D203">
        <v>1</v>
      </c>
    </row>
    <row r="204" spans="1:4" hidden="1" x14ac:dyDescent="0.25">
      <c r="A204" t="s">
        <v>406</v>
      </c>
      <c r="B204" t="s">
        <v>37</v>
      </c>
      <c r="C204" t="s">
        <v>407</v>
      </c>
      <c r="D204">
        <v>1</v>
      </c>
    </row>
    <row r="205" spans="1:4" hidden="1" x14ac:dyDescent="0.25">
      <c r="A205" t="s">
        <v>408</v>
      </c>
      <c r="B205" t="s">
        <v>37</v>
      </c>
      <c r="C205" t="s">
        <v>409</v>
      </c>
      <c r="D205">
        <v>1</v>
      </c>
    </row>
    <row r="206" spans="1:4" hidden="1" x14ac:dyDescent="0.25">
      <c r="A206" t="s">
        <v>410</v>
      </c>
      <c r="B206" t="s">
        <v>37</v>
      </c>
      <c r="C206" t="s">
        <v>411</v>
      </c>
      <c r="D206">
        <v>1</v>
      </c>
    </row>
    <row r="207" spans="1:4" hidden="1" x14ac:dyDescent="0.25">
      <c r="A207" t="s">
        <v>412</v>
      </c>
      <c r="B207" t="s">
        <v>37</v>
      </c>
      <c r="C207" t="s">
        <v>413</v>
      </c>
      <c r="D207">
        <v>1</v>
      </c>
    </row>
    <row r="208" spans="1:4" hidden="1" x14ac:dyDescent="0.25">
      <c r="A208" t="s">
        <v>414</v>
      </c>
      <c r="B208" t="s">
        <v>37</v>
      </c>
      <c r="C208" t="s">
        <v>415</v>
      </c>
      <c r="D208">
        <v>1</v>
      </c>
    </row>
    <row r="209" spans="1:4" hidden="1" x14ac:dyDescent="0.25">
      <c r="A209" t="s">
        <v>416</v>
      </c>
      <c r="B209" t="s">
        <v>37</v>
      </c>
      <c r="C209" t="s">
        <v>417</v>
      </c>
      <c r="D209">
        <v>1</v>
      </c>
    </row>
    <row r="210" spans="1:4" hidden="1" x14ac:dyDescent="0.25">
      <c r="A210" t="s">
        <v>418</v>
      </c>
      <c r="B210" t="s">
        <v>37</v>
      </c>
      <c r="C210" t="s">
        <v>419</v>
      </c>
      <c r="D210">
        <v>1</v>
      </c>
    </row>
    <row r="211" spans="1:4" hidden="1" x14ac:dyDescent="0.25">
      <c r="A211" t="s">
        <v>420</v>
      </c>
      <c r="B211" t="s">
        <v>37</v>
      </c>
      <c r="C211" t="s">
        <v>421</v>
      </c>
      <c r="D211">
        <v>1</v>
      </c>
    </row>
    <row r="212" spans="1:4" hidden="1" x14ac:dyDescent="0.25">
      <c r="A212" t="s">
        <v>422</v>
      </c>
      <c r="B212" t="s">
        <v>37</v>
      </c>
      <c r="C212" t="s">
        <v>423</v>
      </c>
      <c r="D212">
        <v>1</v>
      </c>
    </row>
    <row r="213" spans="1:4" hidden="1" x14ac:dyDescent="0.25">
      <c r="A213" t="s">
        <v>424</v>
      </c>
      <c r="B213" t="s">
        <v>37</v>
      </c>
      <c r="C213" t="s">
        <v>425</v>
      </c>
      <c r="D213">
        <v>1</v>
      </c>
    </row>
    <row r="214" spans="1:4" hidden="1" x14ac:dyDescent="0.25">
      <c r="A214" t="s">
        <v>426</v>
      </c>
      <c r="B214" t="s">
        <v>37</v>
      </c>
      <c r="C214" t="s">
        <v>427</v>
      </c>
      <c r="D214">
        <v>1</v>
      </c>
    </row>
    <row r="215" spans="1:4" hidden="1" x14ac:dyDescent="0.25">
      <c r="A215" t="s">
        <v>428</v>
      </c>
      <c r="B215" t="s">
        <v>37</v>
      </c>
      <c r="C215" t="s">
        <v>429</v>
      </c>
      <c r="D215">
        <v>1</v>
      </c>
    </row>
    <row r="216" spans="1:4" hidden="1" x14ac:dyDescent="0.25">
      <c r="A216" t="s">
        <v>430</v>
      </c>
      <c r="B216" t="s">
        <v>37</v>
      </c>
      <c r="C216" t="s">
        <v>431</v>
      </c>
      <c r="D216">
        <v>1</v>
      </c>
    </row>
    <row r="217" spans="1:4" hidden="1" x14ac:dyDescent="0.25">
      <c r="A217" t="s">
        <v>432</v>
      </c>
      <c r="B217" t="s">
        <v>37</v>
      </c>
      <c r="C217" t="s">
        <v>433</v>
      </c>
      <c r="D217">
        <v>258</v>
      </c>
    </row>
    <row r="218" spans="1:4" hidden="1" x14ac:dyDescent="0.25">
      <c r="A218" t="s">
        <v>434</v>
      </c>
      <c r="B218" t="s">
        <v>168</v>
      </c>
      <c r="C218" t="s">
        <v>435</v>
      </c>
      <c r="D218">
        <v>350</v>
      </c>
    </row>
    <row r="219" spans="1:4" hidden="1" x14ac:dyDescent="0.25">
      <c r="A219" t="s">
        <v>436</v>
      </c>
      <c r="B219" t="s">
        <v>50</v>
      </c>
      <c r="C219" t="s">
        <v>437</v>
      </c>
      <c r="D219">
        <v>235</v>
      </c>
    </row>
    <row r="220" spans="1:4" hidden="1" x14ac:dyDescent="0.25">
      <c r="A220" t="s">
        <v>438</v>
      </c>
      <c r="B220" t="s">
        <v>41</v>
      </c>
      <c r="C220" t="s">
        <v>439</v>
      </c>
      <c r="D220">
        <v>300</v>
      </c>
    </row>
    <row r="221" spans="1:4" hidden="1" x14ac:dyDescent="0.25">
      <c r="A221" t="s">
        <v>440</v>
      </c>
      <c r="B221" t="s">
        <v>341</v>
      </c>
      <c r="C221" t="s">
        <v>441</v>
      </c>
      <c r="D221">
        <v>435</v>
      </c>
    </row>
    <row r="222" spans="1:4" hidden="1" x14ac:dyDescent="0.25">
      <c r="A222" t="s">
        <v>442</v>
      </c>
      <c r="B222" t="s">
        <v>322</v>
      </c>
      <c r="C222" t="s">
        <v>443</v>
      </c>
      <c r="D222">
        <v>285</v>
      </c>
    </row>
    <row r="223" spans="1:4" hidden="1" x14ac:dyDescent="0.25">
      <c r="A223" t="s">
        <v>444</v>
      </c>
      <c r="B223" t="s">
        <v>446</v>
      </c>
      <c r="C223" t="s">
        <v>445</v>
      </c>
      <c r="D223">
        <v>640</v>
      </c>
    </row>
    <row r="224" spans="1:4" hidden="1" x14ac:dyDescent="0.25">
      <c r="A224" t="s">
        <v>447</v>
      </c>
      <c r="B224" t="s">
        <v>50</v>
      </c>
      <c r="C224" t="s">
        <v>448</v>
      </c>
      <c r="D224">
        <v>250</v>
      </c>
    </row>
    <row r="225" spans="1:4" hidden="1" x14ac:dyDescent="0.25">
      <c r="A225" t="s">
        <v>449</v>
      </c>
      <c r="B225" t="s">
        <v>50</v>
      </c>
      <c r="C225" t="s">
        <v>450</v>
      </c>
      <c r="D225">
        <v>720</v>
      </c>
    </row>
    <row r="226" spans="1:4" hidden="1" x14ac:dyDescent="0.25">
      <c r="A226" t="s">
        <v>451</v>
      </c>
      <c r="B226" t="s">
        <v>47</v>
      </c>
      <c r="C226" t="s">
        <v>452</v>
      </c>
      <c r="D226" s="1">
        <v>4095</v>
      </c>
    </row>
    <row r="227" spans="1:4" hidden="1" x14ac:dyDescent="0.25">
      <c r="A227" t="s">
        <v>453</v>
      </c>
      <c r="B227" t="s">
        <v>186</v>
      </c>
      <c r="C227" t="s">
        <v>454</v>
      </c>
      <c r="D227">
        <v>896.67</v>
      </c>
    </row>
    <row r="228" spans="1:4" hidden="1" x14ac:dyDescent="0.25">
      <c r="A228" t="s">
        <v>455</v>
      </c>
      <c r="B228" t="s">
        <v>186</v>
      </c>
      <c r="C228" t="s">
        <v>456</v>
      </c>
      <c r="D228">
        <v>600</v>
      </c>
    </row>
    <row r="229" spans="1:4" hidden="1" x14ac:dyDescent="0.25">
      <c r="A229" t="s">
        <v>457</v>
      </c>
      <c r="B229" t="s">
        <v>186</v>
      </c>
      <c r="C229" t="s">
        <v>458</v>
      </c>
      <c r="D229">
        <v>300</v>
      </c>
    </row>
    <row r="230" spans="1:4" hidden="1" x14ac:dyDescent="0.25">
      <c r="A230" t="s">
        <v>459</v>
      </c>
      <c r="B230" t="s">
        <v>186</v>
      </c>
      <c r="C230" t="s">
        <v>460</v>
      </c>
      <c r="D230">
        <v>300</v>
      </c>
    </row>
    <row r="231" spans="1:4" hidden="1" x14ac:dyDescent="0.25">
      <c r="A231" t="s">
        <v>461</v>
      </c>
      <c r="B231" t="s">
        <v>186</v>
      </c>
      <c r="C231" t="s">
        <v>462</v>
      </c>
      <c r="D231">
        <v>400</v>
      </c>
    </row>
    <row r="232" spans="1:4" hidden="1" x14ac:dyDescent="0.25">
      <c r="A232" t="s">
        <v>463</v>
      </c>
      <c r="B232" t="s">
        <v>186</v>
      </c>
      <c r="C232" t="s">
        <v>464</v>
      </c>
      <c r="D232">
        <v>400</v>
      </c>
    </row>
    <row r="233" spans="1:4" hidden="1" x14ac:dyDescent="0.25">
      <c r="A233" t="s">
        <v>465</v>
      </c>
      <c r="B233" t="s">
        <v>168</v>
      </c>
      <c r="C233" t="s">
        <v>466</v>
      </c>
      <c r="D233" s="1">
        <v>1300</v>
      </c>
    </row>
    <row r="234" spans="1:4" hidden="1" x14ac:dyDescent="0.25">
      <c r="A234" t="s">
        <v>467</v>
      </c>
      <c r="B234" t="s">
        <v>168</v>
      </c>
      <c r="C234" t="s">
        <v>468</v>
      </c>
      <c r="D234">
        <v>100</v>
      </c>
    </row>
    <row r="235" spans="1:4" hidden="1" x14ac:dyDescent="0.25">
      <c r="A235" t="s">
        <v>469</v>
      </c>
      <c r="B235" t="s">
        <v>168</v>
      </c>
      <c r="C235" t="s">
        <v>470</v>
      </c>
      <c r="D235">
        <v>100</v>
      </c>
    </row>
    <row r="236" spans="1:4" hidden="1" x14ac:dyDescent="0.25">
      <c r="A236" t="s">
        <v>471</v>
      </c>
      <c r="B236" t="s">
        <v>168</v>
      </c>
      <c r="C236" t="s">
        <v>472</v>
      </c>
      <c r="D236">
        <v>600</v>
      </c>
    </row>
    <row r="237" spans="1:4" hidden="1" x14ac:dyDescent="0.25">
      <c r="A237" t="s">
        <v>473</v>
      </c>
      <c r="B237" t="s">
        <v>168</v>
      </c>
      <c r="C237" t="s">
        <v>474</v>
      </c>
      <c r="D237">
        <v>355</v>
      </c>
    </row>
    <row r="238" spans="1:4" hidden="1" x14ac:dyDescent="0.25">
      <c r="A238" t="s">
        <v>475</v>
      </c>
      <c r="B238" t="s">
        <v>168</v>
      </c>
      <c r="C238" t="s">
        <v>476</v>
      </c>
      <c r="D238">
        <v>355</v>
      </c>
    </row>
    <row r="239" spans="1:4" hidden="1" x14ac:dyDescent="0.25">
      <c r="A239" t="s">
        <v>477</v>
      </c>
      <c r="B239" t="s">
        <v>168</v>
      </c>
      <c r="C239" t="s">
        <v>478</v>
      </c>
      <c r="D239">
        <v>240</v>
      </c>
    </row>
    <row r="240" spans="1:4" hidden="1" x14ac:dyDescent="0.25">
      <c r="A240" t="s">
        <v>479</v>
      </c>
      <c r="B240" t="s">
        <v>216</v>
      </c>
      <c r="C240" t="s">
        <v>480</v>
      </c>
      <c r="D240" s="1">
        <v>2600</v>
      </c>
    </row>
    <row r="241" spans="1:4" hidden="1" x14ac:dyDescent="0.25">
      <c r="A241" t="s">
        <v>481</v>
      </c>
      <c r="B241" t="s">
        <v>216</v>
      </c>
      <c r="C241" t="s">
        <v>482</v>
      </c>
      <c r="D241">
        <v>259</v>
      </c>
    </row>
    <row r="242" spans="1:4" hidden="1" x14ac:dyDescent="0.25">
      <c r="A242" t="s">
        <v>483</v>
      </c>
      <c r="B242" t="s">
        <v>216</v>
      </c>
      <c r="C242" t="s">
        <v>484</v>
      </c>
      <c r="D242">
        <v>798</v>
      </c>
    </row>
    <row r="243" spans="1:4" hidden="1" x14ac:dyDescent="0.25">
      <c r="A243" t="s">
        <v>485</v>
      </c>
      <c r="B243" t="s">
        <v>216</v>
      </c>
      <c r="C243" t="s">
        <v>486</v>
      </c>
      <c r="D243">
        <v>550</v>
      </c>
    </row>
    <row r="244" spans="1:4" hidden="1" x14ac:dyDescent="0.25">
      <c r="A244" t="s">
        <v>487</v>
      </c>
      <c r="B244" t="s">
        <v>216</v>
      </c>
      <c r="C244" t="s">
        <v>488</v>
      </c>
      <c r="D244">
        <v>550</v>
      </c>
    </row>
    <row r="245" spans="1:4" hidden="1" x14ac:dyDescent="0.25">
      <c r="A245" t="s">
        <v>489</v>
      </c>
      <c r="B245" t="s">
        <v>216</v>
      </c>
      <c r="C245" t="s">
        <v>490</v>
      </c>
      <c r="D245">
        <v>800</v>
      </c>
    </row>
    <row r="246" spans="1:4" hidden="1" x14ac:dyDescent="0.25">
      <c r="A246" t="s">
        <v>491</v>
      </c>
      <c r="B246" t="s">
        <v>216</v>
      </c>
      <c r="C246" t="s">
        <v>492</v>
      </c>
      <c r="D246">
        <v>512</v>
      </c>
    </row>
    <row r="247" spans="1:4" hidden="1" x14ac:dyDescent="0.25">
      <c r="A247" t="s">
        <v>493</v>
      </c>
      <c r="B247" t="s">
        <v>216</v>
      </c>
      <c r="C247" t="s">
        <v>494</v>
      </c>
      <c r="D247">
        <v>332</v>
      </c>
    </row>
    <row r="248" spans="1:4" hidden="1" x14ac:dyDescent="0.25">
      <c r="A248" t="s">
        <v>495</v>
      </c>
      <c r="B248" t="s">
        <v>216</v>
      </c>
      <c r="C248" t="s">
        <v>496</v>
      </c>
      <c r="D248" s="1">
        <v>1149</v>
      </c>
    </row>
    <row r="249" spans="1:4" hidden="1" x14ac:dyDescent="0.25">
      <c r="A249" t="s">
        <v>497</v>
      </c>
      <c r="B249" t="s">
        <v>216</v>
      </c>
      <c r="C249" t="s">
        <v>498</v>
      </c>
      <c r="D249" s="1">
        <v>1149</v>
      </c>
    </row>
    <row r="250" spans="1:4" hidden="1" x14ac:dyDescent="0.25">
      <c r="A250" t="s">
        <v>499</v>
      </c>
      <c r="B250" t="s">
        <v>216</v>
      </c>
      <c r="C250" t="s">
        <v>500</v>
      </c>
      <c r="D250" s="1">
        <v>1700</v>
      </c>
    </row>
    <row r="251" spans="1:4" hidden="1" x14ac:dyDescent="0.25">
      <c r="A251" t="s">
        <v>501</v>
      </c>
      <c r="B251" t="s">
        <v>216</v>
      </c>
      <c r="C251" t="s">
        <v>502</v>
      </c>
      <c r="D251" s="1">
        <v>1700</v>
      </c>
    </row>
    <row r="252" spans="1:4" hidden="1" x14ac:dyDescent="0.25">
      <c r="A252" t="s">
        <v>503</v>
      </c>
      <c r="B252" t="s">
        <v>216</v>
      </c>
      <c r="C252" t="s">
        <v>504</v>
      </c>
      <c r="D252">
        <v>226</v>
      </c>
    </row>
    <row r="253" spans="1:4" hidden="1" x14ac:dyDescent="0.25">
      <c r="A253" t="s">
        <v>505</v>
      </c>
      <c r="B253" t="s">
        <v>216</v>
      </c>
      <c r="C253" t="s">
        <v>506</v>
      </c>
      <c r="D253">
        <v>550</v>
      </c>
    </row>
    <row r="254" spans="1:4" hidden="1" x14ac:dyDescent="0.25">
      <c r="A254" t="s">
        <v>507</v>
      </c>
      <c r="B254" t="s">
        <v>216</v>
      </c>
      <c r="C254" t="s">
        <v>508</v>
      </c>
      <c r="D254">
        <v>235</v>
      </c>
    </row>
    <row r="255" spans="1:4" hidden="1" x14ac:dyDescent="0.25">
      <c r="A255" t="s">
        <v>509</v>
      </c>
      <c r="B255" t="s">
        <v>216</v>
      </c>
      <c r="C255" t="s">
        <v>510</v>
      </c>
      <c r="D255">
        <v>300</v>
      </c>
    </row>
    <row r="256" spans="1:4" hidden="1" x14ac:dyDescent="0.25">
      <c r="A256" t="s">
        <v>511</v>
      </c>
      <c r="B256" t="s">
        <v>275</v>
      </c>
      <c r="C256" t="s">
        <v>512</v>
      </c>
      <c r="D256">
        <v>510</v>
      </c>
    </row>
    <row r="257" spans="1:4" hidden="1" x14ac:dyDescent="0.25">
      <c r="A257" t="s">
        <v>513</v>
      </c>
      <c r="B257" t="s">
        <v>275</v>
      </c>
      <c r="C257" t="s">
        <v>514</v>
      </c>
      <c r="D257">
        <v>400</v>
      </c>
    </row>
    <row r="258" spans="1:4" hidden="1" x14ac:dyDescent="0.25">
      <c r="A258" t="s">
        <v>515</v>
      </c>
      <c r="B258" t="s">
        <v>275</v>
      </c>
      <c r="C258" t="s">
        <v>516</v>
      </c>
      <c r="D258">
        <v>44</v>
      </c>
    </row>
    <row r="259" spans="1:4" hidden="1" x14ac:dyDescent="0.25">
      <c r="A259" t="s">
        <v>517</v>
      </c>
      <c r="B259" t="s">
        <v>275</v>
      </c>
      <c r="C259" t="s">
        <v>518</v>
      </c>
      <c r="D259">
        <v>100</v>
      </c>
    </row>
    <row r="260" spans="1:4" hidden="1" x14ac:dyDescent="0.25">
      <c r="A260" t="s">
        <v>519</v>
      </c>
      <c r="B260" t="s">
        <v>275</v>
      </c>
      <c r="C260" t="s">
        <v>520</v>
      </c>
      <c r="D260">
        <v>225</v>
      </c>
    </row>
    <row r="261" spans="1:4" hidden="1" x14ac:dyDescent="0.25">
      <c r="A261" t="s">
        <v>521</v>
      </c>
      <c r="B261" t="s">
        <v>275</v>
      </c>
      <c r="C261" t="s">
        <v>522</v>
      </c>
      <c r="D261">
        <v>850</v>
      </c>
    </row>
    <row r="262" spans="1:4" hidden="1" x14ac:dyDescent="0.25">
      <c r="A262" t="s">
        <v>523</v>
      </c>
      <c r="B262" t="s">
        <v>275</v>
      </c>
      <c r="C262" t="s">
        <v>524</v>
      </c>
      <c r="D262">
        <v>280</v>
      </c>
    </row>
    <row r="263" spans="1:4" hidden="1" x14ac:dyDescent="0.25">
      <c r="A263" t="s">
        <v>525</v>
      </c>
      <c r="B263" t="s">
        <v>275</v>
      </c>
      <c r="C263" t="s">
        <v>526</v>
      </c>
      <c r="D263">
        <v>280</v>
      </c>
    </row>
    <row r="264" spans="1:4" hidden="1" x14ac:dyDescent="0.25">
      <c r="A264" t="s">
        <v>527</v>
      </c>
      <c r="B264" t="s">
        <v>275</v>
      </c>
      <c r="C264" t="s">
        <v>528</v>
      </c>
      <c r="D264">
        <v>120</v>
      </c>
    </row>
    <row r="265" spans="1:4" hidden="1" x14ac:dyDescent="0.25">
      <c r="A265" t="s">
        <v>529</v>
      </c>
      <c r="B265" t="s">
        <v>275</v>
      </c>
      <c r="C265" t="s">
        <v>530</v>
      </c>
      <c r="D265">
        <v>210</v>
      </c>
    </row>
    <row r="266" spans="1:4" hidden="1" x14ac:dyDescent="0.25">
      <c r="A266" t="s">
        <v>531</v>
      </c>
      <c r="B266" t="s">
        <v>275</v>
      </c>
      <c r="C266" t="s">
        <v>532</v>
      </c>
      <c r="D266">
        <v>100</v>
      </c>
    </row>
    <row r="267" spans="1:4" hidden="1" x14ac:dyDescent="0.25">
      <c r="A267" t="s">
        <v>533</v>
      </c>
      <c r="B267" t="s">
        <v>275</v>
      </c>
      <c r="C267" t="s">
        <v>534</v>
      </c>
      <c r="D267">
        <v>200</v>
      </c>
    </row>
    <row r="268" spans="1:4" hidden="1" x14ac:dyDescent="0.25">
      <c r="A268" t="s">
        <v>535</v>
      </c>
      <c r="B268" t="s">
        <v>275</v>
      </c>
      <c r="C268" t="s">
        <v>536</v>
      </c>
      <c r="D268">
        <v>100</v>
      </c>
    </row>
    <row r="269" spans="1:4" hidden="1" x14ac:dyDescent="0.25">
      <c r="A269" t="s">
        <v>537</v>
      </c>
      <c r="B269" t="s">
        <v>275</v>
      </c>
      <c r="C269" t="s">
        <v>538</v>
      </c>
      <c r="D269">
        <v>300</v>
      </c>
    </row>
    <row r="270" spans="1:4" hidden="1" x14ac:dyDescent="0.25">
      <c r="A270" t="s">
        <v>539</v>
      </c>
      <c r="B270" t="s">
        <v>275</v>
      </c>
      <c r="C270" t="s">
        <v>538</v>
      </c>
      <c r="D270">
        <v>300</v>
      </c>
    </row>
    <row r="271" spans="1:4" hidden="1" x14ac:dyDescent="0.25">
      <c r="A271" t="s">
        <v>540</v>
      </c>
      <c r="B271" t="s">
        <v>275</v>
      </c>
      <c r="C271" t="s">
        <v>541</v>
      </c>
      <c r="D271">
        <v>240</v>
      </c>
    </row>
    <row r="272" spans="1:4" hidden="1" x14ac:dyDescent="0.25">
      <c r="A272" t="s">
        <v>542</v>
      </c>
      <c r="B272" t="s">
        <v>34</v>
      </c>
      <c r="C272" t="s">
        <v>543</v>
      </c>
      <c r="D272" s="1">
        <v>2481.4499999999998</v>
      </c>
    </row>
    <row r="273" spans="1:4" hidden="1" x14ac:dyDescent="0.25">
      <c r="A273" t="s">
        <v>544</v>
      </c>
      <c r="B273" t="s">
        <v>34</v>
      </c>
      <c r="C273" t="s">
        <v>545</v>
      </c>
      <c r="D273" s="1">
        <v>3387.45</v>
      </c>
    </row>
    <row r="274" spans="1:4" hidden="1" x14ac:dyDescent="0.25">
      <c r="A274" t="s">
        <v>546</v>
      </c>
      <c r="B274" t="s">
        <v>34</v>
      </c>
      <c r="C274" t="s">
        <v>547</v>
      </c>
      <c r="D274" s="1">
        <v>2542.4499999999998</v>
      </c>
    </row>
    <row r="275" spans="1:4" hidden="1" x14ac:dyDescent="0.25">
      <c r="A275" t="s">
        <v>548</v>
      </c>
      <c r="B275" t="s">
        <v>34</v>
      </c>
      <c r="C275" t="s">
        <v>549</v>
      </c>
      <c r="D275" s="1">
        <v>2233.4499999999998</v>
      </c>
    </row>
    <row r="276" spans="1:4" hidden="1" x14ac:dyDescent="0.25">
      <c r="A276" t="s">
        <v>550</v>
      </c>
      <c r="B276" t="s">
        <v>34</v>
      </c>
      <c r="C276" t="s">
        <v>551</v>
      </c>
      <c r="D276" s="1">
        <v>2335.4499999999998</v>
      </c>
    </row>
    <row r="277" spans="1:4" hidden="1" x14ac:dyDescent="0.25">
      <c r="A277" t="s">
        <v>552</v>
      </c>
      <c r="B277" t="s">
        <v>61</v>
      </c>
      <c r="C277" t="s">
        <v>553</v>
      </c>
      <c r="D277" s="1">
        <v>11912</v>
      </c>
    </row>
    <row r="278" spans="1:4" hidden="1" x14ac:dyDescent="0.25">
      <c r="A278" t="s">
        <v>554</v>
      </c>
      <c r="B278" t="s">
        <v>275</v>
      </c>
      <c r="C278" t="s">
        <v>555</v>
      </c>
      <c r="D278" s="1">
        <v>1545.83</v>
      </c>
    </row>
    <row r="279" spans="1:4" hidden="1" x14ac:dyDescent="0.25">
      <c r="A279" t="s">
        <v>556</v>
      </c>
      <c r="B279" t="s">
        <v>275</v>
      </c>
      <c r="C279" t="s">
        <v>557</v>
      </c>
      <c r="D279" s="1">
        <v>1054.17</v>
      </c>
    </row>
    <row r="280" spans="1:4" hidden="1" x14ac:dyDescent="0.25">
      <c r="A280" t="s">
        <v>558</v>
      </c>
      <c r="B280" t="s">
        <v>275</v>
      </c>
      <c r="C280" t="s">
        <v>557</v>
      </c>
      <c r="D280" s="1">
        <v>1031.67</v>
      </c>
    </row>
    <row r="281" spans="1:4" hidden="1" x14ac:dyDescent="0.25">
      <c r="A281" t="s">
        <v>559</v>
      </c>
      <c r="B281" t="s">
        <v>50</v>
      </c>
      <c r="C281" t="s">
        <v>560</v>
      </c>
      <c r="D281" s="1">
        <v>2028.76</v>
      </c>
    </row>
    <row r="282" spans="1:4" hidden="1" x14ac:dyDescent="0.25">
      <c r="A282" t="s">
        <v>561</v>
      </c>
      <c r="B282" t="s">
        <v>186</v>
      </c>
      <c r="C282" t="s">
        <v>562</v>
      </c>
      <c r="D282" s="1">
        <v>2384</v>
      </c>
    </row>
    <row r="283" spans="1:4" hidden="1" x14ac:dyDescent="0.25">
      <c r="A283" t="s">
        <v>563</v>
      </c>
      <c r="B283" t="s">
        <v>186</v>
      </c>
      <c r="C283" t="s">
        <v>564</v>
      </c>
      <c r="D283">
        <v>500</v>
      </c>
    </row>
    <row r="284" spans="1:4" hidden="1" x14ac:dyDescent="0.25">
      <c r="A284" t="s">
        <v>565</v>
      </c>
      <c r="B284" t="s">
        <v>168</v>
      </c>
      <c r="C284" t="s">
        <v>566</v>
      </c>
      <c r="D284">
        <v>300</v>
      </c>
    </row>
    <row r="285" spans="1:4" hidden="1" x14ac:dyDescent="0.25">
      <c r="A285" t="s">
        <v>567</v>
      </c>
      <c r="B285" t="s">
        <v>569</v>
      </c>
      <c r="C285" t="s">
        <v>568</v>
      </c>
      <c r="D285">
        <v>408</v>
      </c>
    </row>
    <row r="286" spans="1:4" hidden="1" x14ac:dyDescent="0.25">
      <c r="A286" t="s">
        <v>570</v>
      </c>
      <c r="B286" t="s">
        <v>569</v>
      </c>
      <c r="C286" t="s">
        <v>571</v>
      </c>
      <c r="D286">
        <v>440</v>
      </c>
    </row>
    <row r="287" spans="1:4" hidden="1" x14ac:dyDescent="0.25">
      <c r="A287" t="s">
        <v>572</v>
      </c>
      <c r="B287" t="s">
        <v>574</v>
      </c>
      <c r="C287" t="s">
        <v>573</v>
      </c>
      <c r="D287">
        <v>500</v>
      </c>
    </row>
    <row r="288" spans="1:4" hidden="1" x14ac:dyDescent="0.25">
      <c r="A288" t="s">
        <v>575</v>
      </c>
      <c r="B288" t="s">
        <v>216</v>
      </c>
      <c r="C288" t="s">
        <v>576</v>
      </c>
      <c r="D288">
        <v>400</v>
      </c>
    </row>
    <row r="289" spans="1:4" hidden="1" x14ac:dyDescent="0.25">
      <c r="A289" t="s">
        <v>577</v>
      </c>
      <c r="B289" t="s">
        <v>216</v>
      </c>
      <c r="C289" t="s">
        <v>578</v>
      </c>
      <c r="D289" s="1">
        <v>2280</v>
      </c>
    </row>
    <row r="290" spans="1:4" hidden="1" x14ac:dyDescent="0.25">
      <c r="A290" t="s">
        <v>579</v>
      </c>
      <c r="B290" t="s">
        <v>216</v>
      </c>
      <c r="C290" t="s">
        <v>580</v>
      </c>
      <c r="D290" s="1">
        <v>4698</v>
      </c>
    </row>
    <row r="291" spans="1:4" hidden="1" x14ac:dyDescent="0.25">
      <c r="A291" t="s">
        <v>581</v>
      </c>
      <c r="B291" t="s">
        <v>216</v>
      </c>
      <c r="C291" t="s">
        <v>582</v>
      </c>
      <c r="D291">
        <v>654</v>
      </c>
    </row>
    <row r="292" spans="1:4" hidden="1" x14ac:dyDescent="0.25">
      <c r="A292" t="s">
        <v>583</v>
      </c>
      <c r="B292" t="s">
        <v>216</v>
      </c>
      <c r="C292" t="s">
        <v>584</v>
      </c>
      <c r="D292" s="1">
        <v>1614</v>
      </c>
    </row>
    <row r="293" spans="1:4" hidden="1" x14ac:dyDescent="0.25">
      <c r="A293" t="s">
        <v>585</v>
      </c>
      <c r="B293" t="s">
        <v>216</v>
      </c>
      <c r="C293" t="s">
        <v>586</v>
      </c>
      <c r="D293" s="1">
        <v>5400</v>
      </c>
    </row>
    <row r="294" spans="1:4" hidden="1" x14ac:dyDescent="0.25">
      <c r="A294" t="s">
        <v>587</v>
      </c>
      <c r="B294" t="s">
        <v>216</v>
      </c>
      <c r="C294" t="s">
        <v>588</v>
      </c>
      <c r="D294" s="1">
        <v>2872</v>
      </c>
    </row>
    <row r="295" spans="1:4" hidden="1" x14ac:dyDescent="0.25">
      <c r="A295" t="s">
        <v>589</v>
      </c>
      <c r="B295" t="s">
        <v>216</v>
      </c>
      <c r="C295" t="s">
        <v>590</v>
      </c>
      <c r="D295" s="1">
        <v>2340</v>
      </c>
    </row>
    <row r="296" spans="1:4" hidden="1" x14ac:dyDescent="0.25">
      <c r="A296" t="s">
        <v>591</v>
      </c>
      <c r="B296" t="s">
        <v>275</v>
      </c>
      <c r="C296" t="s">
        <v>592</v>
      </c>
      <c r="D296">
        <v>288</v>
      </c>
    </row>
    <row r="297" spans="1:4" hidden="1" x14ac:dyDescent="0.25">
      <c r="A297" t="s">
        <v>593</v>
      </c>
      <c r="B297" t="s">
        <v>275</v>
      </c>
      <c r="C297" t="s">
        <v>594</v>
      </c>
      <c r="D297" s="1">
        <v>3601</v>
      </c>
    </row>
    <row r="298" spans="1:4" hidden="1" x14ac:dyDescent="0.25">
      <c r="A298" t="s">
        <v>595</v>
      </c>
      <c r="B298" t="s">
        <v>275</v>
      </c>
      <c r="C298" t="s">
        <v>596</v>
      </c>
      <c r="D298" s="1">
        <v>3678</v>
      </c>
    </row>
    <row r="299" spans="1:4" hidden="1" x14ac:dyDescent="0.25">
      <c r="A299" t="s">
        <v>597</v>
      </c>
      <c r="B299" t="s">
        <v>275</v>
      </c>
      <c r="C299" t="s">
        <v>598</v>
      </c>
      <c r="D299" s="1">
        <v>2200</v>
      </c>
    </row>
    <row r="300" spans="1:4" hidden="1" x14ac:dyDescent="0.25">
      <c r="A300" t="s">
        <v>599</v>
      </c>
      <c r="B300" t="s">
        <v>275</v>
      </c>
      <c r="C300" t="s">
        <v>600</v>
      </c>
      <c r="D300" s="1">
        <v>1657</v>
      </c>
    </row>
    <row r="301" spans="1:4" hidden="1" x14ac:dyDescent="0.25">
      <c r="A301" t="s">
        <v>601</v>
      </c>
      <c r="B301" t="s">
        <v>275</v>
      </c>
      <c r="C301" t="s">
        <v>602</v>
      </c>
      <c r="D301">
        <v>440</v>
      </c>
    </row>
    <row r="302" spans="1:4" hidden="1" x14ac:dyDescent="0.25">
      <c r="A302" t="s">
        <v>603</v>
      </c>
      <c r="B302" t="s">
        <v>58</v>
      </c>
      <c r="C302" t="s">
        <v>604</v>
      </c>
      <c r="D302">
        <v>280</v>
      </c>
    </row>
    <row r="303" spans="1:4" hidden="1" x14ac:dyDescent="0.25">
      <c r="A303" t="s">
        <v>605</v>
      </c>
      <c r="B303" t="s">
        <v>186</v>
      </c>
      <c r="C303" t="s">
        <v>606</v>
      </c>
      <c r="D303" s="1">
        <v>1500</v>
      </c>
    </row>
    <row r="304" spans="1:4" hidden="1" x14ac:dyDescent="0.25">
      <c r="A304" t="s">
        <v>607</v>
      </c>
      <c r="B304" t="s">
        <v>216</v>
      </c>
      <c r="C304" t="s">
        <v>608</v>
      </c>
      <c r="D304">
        <v>550</v>
      </c>
    </row>
    <row r="305" spans="1:4" hidden="1" x14ac:dyDescent="0.25">
      <c r="A305" t="s">
        <v>609</v>
      </c>
      <c r="B305" t="s">
        <v>168</v>
      </c>
      <c r="C305" t="s">
        <v>610</v>
      </c>
      <c r="D305" s="1">
        <v>1850</v>
      </c>
    </row>
    <row r="306" spans="1:4" hidden="1" x14ac:dyDescent="0.25">
      <c r="A306" t="s">
        <v>611</v>
      </c>
      <c r="B306" t="s">
        <v>216</v>
      </c>
      <c r="C306" t="s">
        <v>612</v>
      </c>
      <c r="D306" s="1">
        <v>2400</v>
      </c>
    </row>
    <row r="307" spans="1:4" hidden="1" x14ac:dyDescent="0.25">
      <c r="A307" t="s">
        <v>613</v>
      </c>
      <c r="B307" t="s">
        <v>216</v>
      </c>
      <c r="C307" t="s">
        <v>614</v>
      </c>
      <c r="D307">
        <v>300</v>
      </c>
    </row>
    <row r="308" spans="1:4" hidden="1" x14ac:dyDescent="0.25">
      <c r="A308" t="s">
        <v>615</v>
      </c>
      <c r="B308" t="s">
        <v>168</v>
      </c>
      <c r="C308" t="s">
        <v>616</v>
      </c>
      <c r="D308">
        <v>600</v>
      </c>
    </row>
    <row r="309" spans="1:4" hidden="1" x14ac:dyDescent="0.25">
      <c r="A309" t="s">
        <v>617</v>
      </c>
      <c r="B309" t="s">
        <v>71</v>
      </c>
      <c r="C309" t="s">
        <v>618</v>
      </c>
      <c r="D309" s="1">
        <v>1000</v>
      </c>
    </row>
    <row r="310" spans="1:4" hidden="1" x14ac:dyDescent="0.25">
      <c r="A310" t="s">
        <v>619</v>
      </c>
      <c r="B310" t="s">
        <v>71</v>
      </c>
      <c r="C310" t="s">
        <v>620</v>
      </c>
      <c r="D310">
        <v>520</v>
      </c>
    </row>
    <row r="311" spans="1:4" hidden="1" x14ac:dyDescent="0.25">
      <c r="A311" t="s">
        <v>621</v>
      </c>
      <c r="B311" t="s">
        <v>41</v>
      </c>
      <c r="C311" t="s">
        <v>622</v>
      </c>
      <c r="D311" s="1">
        <v>2000</v>
      </c>
    </row>
    <row r="312" spans="1:4" hidden="1" x14ac:dyDescent="0.25">
      <c r="A312" t="s">
        <v>1176</v>
      </c>
      <c r="B312" t="s">
        <v>41</v>
      </c>
      <c r="C312" t="s">
        <v>1189</v>
      </c>
      <c r="D312">
        <v>480</v>
      </c>
    </row>
    <row r="313" spans="1:4" hidden="1" x14ac:dyDescent="0.25">
      <c r="A313" t="s">
        <v>1178</v>
      </c>
      <c r="B313" t="s">
        <v>37</v>
      </c>
      <c r="C313" t="s">
        <v>1190</v>
      </c>
      <c r="D313">
        <v>650</v>
      </c>
    </row>
    <row r="314" spans="1:4" hidden="1" x14ac:dyDescent="0.25">
      <c r="A314" t="s">
        <v>1179</v>
      </c>
      <c r="B314" t="s">
        <v>44</v>
      </c>
      <c r="C314" t="s">
        <v>1185</v>
      </c>
      <c r="D314">
        <v>450</v>
      </c>
    </row>
    <row r="315" spans="1:4" hidden="1" x14ac:dyDescent="0.25">
      <c r="A315" t="s">
        <v>1180</v>
      </c>
      <c r="B315" t="s">
        <v>41</v>
      </c>
      <c r="C315" t="s">
        <v>1186</v>
      </c>
      <c r="D315" s="1">
        <v>2850</v>
      </c>
    </row>
    <row r="316" spans="1:4" hidden="1" x14ac:dyDescent="0.25">
      <c r="A316" t="s">
        <v>1181</v>
      </c>
      <c r="B316" t="s">
        <v>0</v>
      </c>
      <c r="C316" t="s">
        <v>1191</v>
      </c>
      <c r="D316">
        <v>250</v>
      </c>
    </row>
    <row r="317" spans="1:4" hidden="1" x14ac:dyDescent="0.25">
      <c r="A317" t="s">
        <v>1182</v>
      </c>
      <c r="B317" t="s">
        <v>0</v>
      </c>
      <c r="C317" t="s">
        <v>1192</v>
      </c>
      <c r="D317" s="1">
        <v>2400</v>
      </c>
    </row>
    <row r="318" spans="1:4" hidden="1" x14ac:dyDescent="0.25">
      <c r="A318" t="s">
        <v>623</v>
      </c>
      <c r="B318" t="s">
        <v>32</v>
      </c>
      <c r="C318" t="s">
        <v>32</v>
      </c>
      <c r="D318">
        <v>1</v>
      </c>
    </row>
    <row r="319" spans="1:4" hidden="1" x14ac:dyDescent="0.25">
      <c r="A319" t="s">
        <v>624</v>
      </c>
      <c r="B319" t="s">
        <v>34</v>
      </c>
      <c r="C319" t="s">
        <v>625</v>
      </c>
      <c r="D319">
        <v>1</v>
      </c>
    </row>
    <row r="320" spans="1:4" hidden="1" x14ac:dyDescent="0.25">
      <c r="A320" t="s">
        <v>626</v>
      </c>
      <c r="B320" t="s">
        <v>627</v>
      </c>
      <c r="C320" t="s">
        <v>627</v>
      </c>
      <c r="D320">
        <v>1</v>
      </c>
    </row>
    <row r="321" spans="1:4" x14ac:dyDescent="0.25">
      <c r="A321" t="s">
        <v>628</v>
      </c>
      <c r="B321" t="s">
        <v>12</v>
      </c>
      <c r="C321" t="s">
        <v>629</v>
      </c>
      <c r="D321">
        <v>1</v>
      </c>
    </row>
    <row r="322" spans="1:4" hidden="1" x14ac:dyDescent="0.25">
      <c r="A322" t="s">
        <v>630</v>
      </c>
      <c r="B322" t="s">
        <v>19</v>
      </c>
      <c r="C322" t="s">
        <v>19</v>
      </c>
      <c r="D322">
        <v>1</v>
      </c>
    </row>
    <row r="323" spans="1:4" hidden="1" x14ac:dyDescent="0.25">
      <c r="A323" t="s">
        <v>631</v>
      </c>
      <c r="B323" t="s">
        <v>7</v>
      </c>
      <c r="C323" t="s">
        <v>632</v>
      </c>
      <c r="D323">
        <v>1</v>
      </c>
    </row>
    <row r="324" spans="1:4" hidden="1" x14ac:dyDescent="0.25">
      <c r="A324" t="s">
        <v>633</v>
      </c>
      <c r="B324" t="s">
        <v>7</v>
      </c>
      <c r="C324" t="s">
        <v>634</v>
      </c>
      <c r="D324">
        <v>1</v>
      </c>
    </row>
    <row r="325" spans="1:4" hidden="1" x14ac:dyDescent="0.25">
      <c r="A325" t="s">
        <v>635</v>
      </c>
      <c r="B325" t="s">
        <v>34</v>
      </c>
      <c r="C325" t="s">
        <v>636</v>
      </c>
      <c r="D325">
        <v>1</v>
      </c>
    </row>
    <row r="326" spans="1:4" hidden="1" x14ac:dyDescent="0.25">
      <c r="A326" t="s">
        <v>637</v>
      </c>
      <c r="B326" t="s">
        <v>34</v>
      </c>
      <c r="C326" t="s">
        <v>638</v>
      </c>
      <c r="D326">
        <v>1</v>
      </c>
    </row>
    <row r="327" spans="1:4" hidden="1" x14ac:dyDescent="0.25">
      <c r="A327" t="s">
        <v>639</v>
      </c>
      <c r="B327" t="s">
        <v>34</v>
      </c>
      <c r="C327" t="s">
        <v>640</v>
      </c>
      <c r="D327">
        <v>1</v>
      </c>
    </row>
    <row r="328" spans="1:4" hidden="1" x14ac:dyDescent="0.25">
      <c r="A328" t="s">
        <v>641</v>
      </c>
      <c r="B328" t="s">
        <v>34</v>
      </c>
      <c r="C328" t="s">
        <v>642</v>
      </c>
      <c r="D328">
        <v>1</v>
      </c>
    </row>
    <row r="329" spans="1:4" hidden="1" x14ac:dyDescent="0.25">
      <c r="A329" t="s">
        <v>643</v>
      </c>
      <c r="B329" t="s">
        <v>34</v>
      </c>
      <c r="C329" t="s">
        <v>644</v>
      </c>
      <c r="D329">
        <v>1</v>
      </c>
    </row>
    <row r="330" spans="1:4" hidden="1" x14ac:dyDescent="0.25">
      <c r="A330" t="s">
        <v>645</v>
      </c>
      <c r="B330" t="s">
        <v>647</v>
      </c>
      <c r="C330" t="s">
        <v>646</v>
      </c>
      <c r="D330">
        <v>1</v>
      </c>
    </row>
    <row r="331" spans="1:4" hidden="1" x14ac:dyDescent="0.25">
      <c r="A331" t="s">
        <v>648</v>
      </c>
      <c r="B331" t="s">
        <v>650</v>
      </c>
      <c r="C331" t="s">
        <v>649</v>
      </c>
      <c r="D331">
        <v>1</v>
      </c>
    </row>
    <row r="332" spans="1:4" hidden="1" x14ac:dyDescent="0.25">
      <c r="A332" t="s">
        <v>651</v>
      </c>
      <c r="B332" t="s">
        <v>653</v>
      </c>
      <c r="C332" t="s">
        <v>652</v>
      </c>
      <c r="D332">
        <v>1</v>
      </c>
    </row>
    <row r="333" spans="1:4" hidden="1" x14ac:dyDescent="0.25">
      <c r="A333" t="s">
        <v>654</v>
      </c>
      <c r="B333" t="s">
        <v>656</v>
      </c>
      <c r="C333" t="s">
        <v>655</v>
      </c>
      <c r="D333">
        <v>1</v>
      </c>
    </row>
    <row r="334" spans="1:4" hidden="1" x14ac:dyDescent="0.25">
      <c r="A334" t="s">
        <v>657</v>
      </c>
      <c r="B334" t="s">
        <v>659</v>
      </c>
      <c r="C334" t="s">
        <v>658</v>
      </c>
      <c r="D334">
        <v>1</v>
      </c>
    </row>
    <row r="335" spans="1:4" hidden="1" x14ac:dyDescent="0.25">
      <c r="A335" t="s">
        <v>660</v>
      </c>
      <c r="B335" t="s">
        <v>662</v>
      </c>
      <c r="C335" t="s">
        <v>661</v>
      </c>
      <c r="D335">
        <v>1</v>
      </c>
    </row>
    <row r="336" spans="1:4" hidden="1" x14ac:dyDescent="0.25">
      <c r="A336" t="s">
        <v>663</v>
      </c>
      <c r="B336" t="s">
        <v>665</v>
      </c>
      <c r="C336" t="s">
        <v>664</v>
      </c>
      <c r="D336">
        <v>1</v>
      </c>
    </row>
    <row r="337" spans="1:4" hidden="1" x14ac:dyDescent="0.25">
      <c r="A337" t="s">
        <v>666</v>
      </c>
      <c r="B337" t="s">
        <v>668</v>
      </c>
      <c r="C337" t="s">
        <v>667</v>
      </c>
      <c r="D337">
        <v>1</v>
      </c>
    </row>
    <row r="338" spans="1:4" hidden="1" x14ac:dyDescent="0.25">
      <c r="A338" t="s">
        <v>669</v>
      </c>
      <c r="B338" t="s">
        <v>671</v>
      </c>
      <c r="C338" t="s">
        <v>670</v>
      </c>
      <c r="D338">
        <v>1</v>
      </c>
    </row>
    <row r="339" spans="1:4" hidden="1" x14ac:dyDescent="0.25">
      <c r="A339" t="s">
        <v>672</v>
      </c>
      <c r="B339" t="s">
        <v>671</v>
      </c>
      <c r="C339" t="s">
        <v>673</v>
      </c>
      <c r="D339">
        <v>1</v>
      </c>
    </row>
    <row r="340" spans="1:4" hidden="1" x14ac:dyDescent="0.25">
      <c r="A340" t="s">
        <v>674</v>
      </c>
      <c r="B340" t="s">
        <v>32</v>
      </c>
      <c r="C340" t="s">
        <v>675</v>
      </c>
      <c r="D340">
        <v>1</v>
      </c>
    </row>
    <row r="341" spans="1:4" x14ac:dyDescent="0.25">
      <c r="A341" t="s">
        <v>676</v>
      </c>
      <c r="B341" t="s">
        <v>12</v>
      </c>
      <c r="C341" t="s">
        <v>677</v>
      </c>
      <c r="D341">
        <v>1</v>
      </c>
    </row>
    <row r="342" spans="1:4" hidden="1" x14ac:dyDescent="0.25">
      <c r="A342" t="s">
        <v>678</v>
      </c>
      <c r="B342" t="s">
        <v>19</v>
      </c>
      <c r="C342" t="s">
        <v>19</v>
      </c>
      <c r="D342">
        <v>1</v>
      </c>
    </row>
    <row r="343" spans="1:4" hidden="1" x14ac:dyDescent="0.25">
      <c r="A343" t="s">
        <v>679</v>
      </c>
      <c r="B343" t="s">
        <v>34</v>
      </c>
      <c r="C343" t="s">
        <v>625</v>
      </c>
      <c r="D343">
        <v>1</v>
      </c>
    </row>
    <row r="344" spans="1:4" hidden="1" x14ac:dyDescent="0.25">
      <c r="A344" t="s">
        <v>680</v>
      </c>
      <c r="B344" t="s">
        <v>627</v>
      </c>
      <c r="C344" t="s">
        <v>681</v>
      </c>
      <c r="D344">
        <v>1</v>
      </c>
    </row>
    <row r="345" spans="1:4" hidden="1" x14ac:dyDescent="0.25">
      <c r="A345" t="s">
        <v>682</v>
      </c>
      <c r="B345" t="s">
        <v>7</v>
      </c>
      <c r="C345" t="s">
        <v>683</v>
      </c>
      <c r="D345">
        <v>1</v>
      </c>
    </row>
    <row r="346" spans="1:4" hidden="1" x14ac:dyDescent="0.25">
      <c r="A346" t="s">
        <v>684</v>
      </c>
      <c r="B346" t="s">
        <v>627</v>
      </c>
      <c r="C346" t="s">
        <v>685</v>
      </c>
      <c r="D346" s="1">
        <v>20780</v>
      </c>
    </row>
    <row r="347" spans="1:4" hidden="1" x14ac:dyDescent="0.25">
      <c r="A347" t="s">
        <v>686</v>
      </c>
      <c r="B347" t="s">
        <v>627</v>
      </c>
      <c r="C347" t="s">
        <v>687</v>
      </c>
      <c r="D347">
        <v>1</v>
      </c>
    </row>
    <row r="348" spans="1:4" hidden="1" x14ac:dyDescent="0.25">
      <c r="A348" t="s">
        <v>688</v>
      </c>
      <c r="B348" t="s">
        <v>627</v>
      </c>
      <c r="C348" t="s">
        <v>689</v>
      </c>
      <c r="D348">
        <v>1</v>
      </c>
    </row>
    <row r="349" spans="1:4" hidden="1" x14ac:dyDescent="0.25">
      <c r="A349" t="s">
        <v>690</v>
      </c>
      <c r="B349" t="s">
        <v>627</v>
      </c>
      <c r="C349" t="s">
        <v>691</v>
      </c>
      <c r="D349">
        <v>1</v>
      </c>
    </row>
    <row r="350" spans="1:4" hidden="1" x14ac:dyDescent="0.25">
      <c r="A350" t="s">
        <v>692</v>
      </c>
      <c r="B350" t="s">
        <v>627</v>
      </c>
      <c r="C350" t="s">
        <v>693</v>
      </c>
      <c r="D350">
        <v>1</v>
      </c>
    </row>
    <row r="351" spans="1:4" hidden="1" x14ac:dyDescent="0.25">
      <c r="A351" t="s">
        <v>694</v>
      </c>
      <c r="B351" t="s">
        <v>627</v>
      </c>
      <c r="C351" t="s">
        <v>695</v>
      </c>
      <c r="D351">
        <v>1</v>
      </c>
    </row>
    <row r="352" spans="1:4" hidden="1" x14ac:dyDescent="0.25">
      <c r="A352" t="s">
        <v>696</v>
      </c>
      <c r="B352" t="s">
        <v>627</v>
      </c>
      <c r="C352" t="s">
        <v>697</v>
      </c>
      <c r="D352">
        <v>1</v>
      </c>
    </row>
    <row r="353" spans="1:4" hidden="1" x14ac:dyDescent="0.25">
      <c r="A353" t="s">
        <v>698</v>
      </c>
      <c r="B353" t="s">
        <v>627</v>
      </c>
      <c r="C353" t="s">
        <v>699</v>
      </c>
      <c r="D353">
        <v>1</v>
      </c>
    </row>
    <row r="354" spans="1:4" hidden="1" x14ac:dyDescent="0.25">
      <c r="A354" t="s">
        <v>700</v>
      </c>
      <c r="B354" t="s">
        <v>627</v>
      </c>
      <c r="C354" t="s">
        <v>701</v>
      </c>
      <c r="D354">
        <v>1</v>
      </c>
    </row>
    <row r="355" spans="1:4" hidden="1" x14ac:dyDescent="0.25">
      <c r="A355" t="s">
        <v>702</v>
      </c>
      <c r="B355" t="s">
        <v>627</v>
      </c>
      <c r="C355" t="s">
        <v>703</v>
      </c>
      <c r="D355">
        <v>1</v>
      </c>
    </row>
    <row r="356" spans="1:4" hidden="1" x14ac:dyDescent="0.25">
      <c r="A356" t="s">
        <v>704</v>
      </c>
      <c r="B356" t="s">
        <v>627</v>
      </c>
      <c r="C356" t="s">
        <v>705</v>
      </c>
      <c r="D356" s="1">
        <v>2995</v>
      </c>
    </row>
    <row r="357" spans="1:4" hidden="1" x14ac:dyDescent="0.25">
      <c r="A357" t="s">
        <v>706</v>
      </c>
      <c r="B357" t="s">
        <v>627</v>
      </c>
      <c r="C357" t="s">
        <v>707</v>
      </c>
      <c r="D357">
        <v>1</v>
      </c>
    </row>
    <row r="358" spans="1:4" hidden="1" x14ac:dyDescent="0.25">
      <c r="A358" t="s">
        <v>708</v>
      </c>
      <c r="B358" t="s">
        <v>627</v>
      </c>
      <c r="C358" t="s">
        <v>709</v>
      </c>
      <c r="D358">
        <v>1</v>
      </c>
    </row>
    <row r="359" spans="1:4" hidden="1" x14ac:dyDescent="0.25">
      <c r="A359" t="s">
        <v>710</v>
      </c>
      <c r="B359" t="s">
        <v>627</v>
      </c>
      <c r="C359" t="s">
        <v>711</v>
      </c>
      <c r="D359">
        <v>1</v>
      </c>
    </row>
    <row r="360" spans="1:4" hidden="1" x14ac:dyDescent="0.25">
      <c r="A360" t="s">
        <v>712</v>
      </c>
      <c r="B360" t="s">
        <v>627</v>
      </c>
      <c r="C360" t="s">
        <v>713</v>
      </c>
      <c r="D360">
        <v>1</v>
      </c>
    </row>
    <row r="361" spans="1:4" hidden="1" x14ac:dyDescent="0.25">
      <c r="A361" t="s">
        <v>714</v>
      </c>
      <c r="B361" t="s">
        <v>627</v>
      </c>
      <c r="C361" t="s">
        <v>715</v>
      </c>
      <c r="D361">
        <v>1</v>
      </c>
    </row>
    <row r="362" spans="1:4" hidden="1" x14ac:dyDescent="0.25">
      <c r="A362" t="s">
        <v>716</v>
      </c>
      <c r="B362" t="s">
        <v>627</v>
      </c>
      <c r="C362" t="s">
        <v>717</v>
      </c>
      <c r="D362">
        <v>1</v>
      </c>
    </row>
    <row r="363" spans="1:4" hidden="1" x14ac:dyDescent="0.25">
      <c r="A363" t="s">
        <v>718</v>
      </c>
      <c r="B363" t="s">
        <v>627</v>
      </c>
      <c r="C363" t="s">
        <v>719</v>
      </c>
      <c r="D363">
        <v>1</v>
      </c>
    </row>
    <row r="364" spans="1:4" hidden="1" x14ac:dyDescent="0.25">
      <c r="A364" t="s">
        <v>720</v>
      </c>
      <c r="B364" t="s">
        <v>627</v>
      </c>
      <c r="C364" t="s">
        <v>721</v>
      </c>
      <c r="D364">
        <v>1</v>
      </c>
    </row>
    <row r="365" spans="1:4" x14ac:dyDescent="0.25">
      <c r="A365" t="s">
        <v>722</v>
      </c>
      <c r="B365" t="s">
        <v>12</v>
      </c>
      <c r="C365" t="s">
        <v>701</v>
      </c>
      <c r="D365">
        <v>1</v>
      </c>
    </row>
    <row r="366" spans="1:4" x14ac:dyDescent="0.25">
      <c r="A366" t="s">
        <v>723</v>
      </c>
      <c r="B366" t="s">
        <v>12</v>
      </c>
      <c r="C366" t="s">
        <v>724</v>
      </c>
      <c r="D366">
        <v>1</v>
      </c>
    </row>
    <row r="367" spans="1:4" x14ac:dyDescent="0.25">
      <c r="A367" t="s">
        <v>725</v>
      </c>
      <c r="B367" t="s">
        <v>12</v>
      </c>
      <c r="C367" t="s">
        <v>726</v>
      </c>
      <c r="D367">
        <v>1</v>
      </c>
    </row>
    <row r="368" spans="1:4" x14ac:dyDescent="0.25">
      <c r="A368" t="s">
        <v>727</v>
      </c>
      <c r="B368" t="s">
        <v>12</v>
      </c>
      <c r="C368" t="s">
        <v>728</v>
      </c>
      <c r="D368">
        <v>1</v>
      </c>
    </row>
    <row r="369" spans="1:4" x14ac:dyDescent="0.25">
      <c r="A369" t="s">
        <v>729</v>
      </c>
      <c r="B369" t="s">
        <v>12</v>
      </c>
      <c r="C369" t="s">
        <v>730</v>
      </c>
      <c r="D369">
        <v>1</v>
      </c>
    </row>
    <row r="370" spans="1:4" x14ac:dyDescent="0.25">
      <c r="A370" t="s">
        <v>731</v>
      </c>
      <c r="B370" t="s">
        <v>12</v>
      </c>
      <c r="C370" t="s">
        <v>732</v>
      </c>
      <c r="D370">
        <v>1</v>
      </c>
    </row>
    <row r="371" spans="1:4" x14ac:dyDescent="0.25">
      <c r="A371" t="s">
        <v>733</v>
      </c>
      <c r="B371" t="s">
        <v>12</v>
      </c>
      <c r="C371" t="s">
        <v>734</v>
      </c>
      <c r="D371">
        <v>1</v>
      </c>
    </row>
    <row r="372" spans="1:4" x14ac:dyDescent="0.25">
      <c r="A372" t="s">
        <v>735</v>
      </c>
      <c r="B372" t="s">
        <v>12</v>
      </c>
      <c r="C372" t="s">
        <v>736</v>
      </c>
      <c r="D372" s="1">
        <v>12000</v>
      </c>
    </row>
    <row r="373" spans="1:4" x14ac:dyDescent="0.25">
      <c r="A373" t="s">
        <v>737</v>
      </c>
      <c r="B373" t="s">
        <v>12</v>
      </c>
      <c r="C373" t="s">
        <v>738</v>
      </c>
      <c r="D373">
        <v>1</v>
      </c>
    </row>
    <row r="374" spans="1:4" x14ac:dyDescent="0.25">
      <c r="A374" t="s">
        <v>739</v>
      </c>
      <c r="B374" t="s">
        <v>12</v>
      </c>
      <c r="C374" t="s">
        <v>740</v>
      </c>
      <c r="D374">
        <v>1</v>
      </c>
    </row>
    <row r="375" spans="1:4" x14ac:dyDescent="0.25">
      <c r="A375" t="s">
        <v>741</v>
      </c>
      <c r="B375" t="s">
        <v>12</v>
      </c>
      <c r="C375" t="s">
        <v>742</v>
      </c>
      <c r="D375">
        <v>1</v>
      </c>
    </row>
    <row r="376" spans="1:4" x14ac:dyDescent="0.25">
      <c r="A376" t="s">
        <v>743</v>
      </c>
      <c r="B376" t="s">
        <v>12</v>
      </c>
      <c r="C376" t="s">
        <v>744</v>
      </c>
      <c r="D376">
        <v>1</v>
      </c>
    </row>
    <row r="377" spans="1:4" x14ac:dyDescent="0.25">
      <c r="A377" t="s">
        <v>745</v>
      </c>
      <c r="B377" t="s">
        <v>12</v>
      </c>
      <c r="C377" t="s">
        <v>746</v>
      </c>
      <c r="D377">
        <v>1</v>
      </c>
    </row>
    <row r="378" spans="1:4" hidden="1" x14ac:dyDescent="0.25">
      <c r="A378" t="s">
        <v>747</v>
      </c>
      <c r="B378" t="s">
        <v>668</v>
      </c>
      <c r="C378" t="s">
        <v>748</v>
      </c>
      <c r="D378">
        <v>1</v>
      </c>
    </row>
    <row r="379" spans="1:4" x14ac:dyDescent="0.25">
      <c r="A379" t="s">
        <v>749</v>
      </c>
      <c r="B379" t="s">
        <v>12</v>
      </c>
      <c r="C379" t="s">
        <v>750</v>
      </c>
      <c r="D379">
        <v>1</v>
      </c>
    </row>
    <row r="380" spans="1:4" x14ac:dyDescent="0.25">
      <c r="A380" t="s">
        <v>751</v>
      </c>
      <c r="B380" t="s">
        <v>12</v>
      </c>
      <c r="C380" t="s">
        <v>752</v>
      </c>
      <c r="D380">
        <v>196.8</v>
      </c>
    </row>
    <row r="381" spans="1:4" hidden="1" x14ac:dyDescent="0.25">
      <c r="A381" t="s">
        <v>753</v>
      </c>
      <c r="B381" t="s">
        <v>668</v>
      </c>
      <c r="C381" t="s">
        <v>754</v>
      </c>
      <c r="D381">
        <v>1</v>
      </c>
    </row>
    <row r="382" spans="1:4" x14ac:dyDescent="0.25">
      <c r="A382" t="s">
        <v>755</v>
      </c>
      <c r="B382" t="s">
        <v>12</v>
      </c>
      <c r="C382" t="s">
        <v>756</v>
      </c>
      <c r="D382" s="1">
        <v>4903.0200000000004</v>
      </c>
    </row>
    <row r="383" spans="1:4" x14ac:dyDescent="0.25">
      <c r="A383" t="s">
        <v>757</v>
      </c>
      <c r="B383" t="s">
        <v>12</v>
      </c>
      <c r="C383" t="s">
        <v>758</v>
      </c>
      <c r="D383" s="1">
        <v>4903.0200000000004</v>
      </c>
    </row>
    <row r="384" spans="1:4" x14ac:dyDescent="0.25">
      <c r="A384" t="s">
        <v>760</v>
      </c>
      <c r="B384" t="s">
        <v>12</v>
      </c>
      <c r="C384" t="s">
        <v>761</v>
      </c>
      <c r="D384" s="1">
        <v>4903.0200000000004</v>
      </c>
    </row>
    <row r="385" spans="1:4" x14ac:dyDescent="0.25">
      <c r="A385" t="s">
        <v>762</v>
      </c>
      <c r="B385" t="s">
        <v>12</v>
      </c>
      <c r="C385" t="s">
        <v>763</v>
      </c>
      <c r="D385" s="1">
        <v>4903.0200000000004</v>
      </c>
    </row>
    <row r="386" spans="1:4" x14ac:dyDescent="0.25">
      <c r="A386" t="s">
        <v>764</v>
      </c>
      <c r="B386" t="s">
        <v>12</v>
      </c>
      <c r="C386" t="s">
        <v>765</v>
      </c>
      <c r="D386" s="1">
        <v>4903.0200000000004</v>
      </c>
    </row>
    <row r="387" spans="1:4" x14ac:dyDescent="0.25">
      <c r="A387" t="s">
        <v>766</v>
      </c>
      <c r="B387" t="s">
        <v>12</v>
      </c>
      <c r="C387" t="s">
        <v>767</v>
      </c>
      <c r="D387" s="1">
        <v>4903.0200000000004</v>
      </c>
    </row>
    <row r="388" spans="1:4" x14ac:dyDescent="0.25">
      <c r="A388" t="s">
        <v>768</v>
      </c>
      <c r="B388" t="s">
        <v>12</v>
      </c>
      <c r="C388" t="s">
        <v>769</v>
      </c>
      <c r="D388" s="1">
        <v>4903.0200000000004</v>
      </c>
    </row>
    <row r="389" spans="1:4" x14ac:dyDescent="0.25">
      <c r="A389" t="s">
        <v>770</v>
      </c>
      <c r="B389" t="s">
        <v>12</v>
      </c>
      <c r="C389" t="s">
        <v>771</v>
      </c>
      <c r="D389" s="1">
        <v>4903.0200000000004</v>
      </c>
    </row>
    <row r="390" spans="1:4" x14ac:dyDescent="0.25">
      <c r="A390" t="s">
        <v>772</v>
      </c>
      <c r="B390" t="s">
        <v>12</v>
      </c>
      <c r="C390" t="s">
        <v>773</v>
      </c>
      <c r="D390" s="1">
        <v>4903.0200000000004</v>
      </c>
    </row>
    <row r="391" spans="1:4" x14ac:dyDescent="0.25">
      <c r="A391" t="s">
        <v>774</v>
      </c>
      <c r="B391" t="s">
        <v>12</v>
      </c>
      <c r="C391" t="s">
        <v>775</v>
      </c>
      <c r="D391" s="1">
        <v>4903.0200000000004</v>
      </c>
    </row>
    <row r="392" spans="1:4" x14ac:dyDescent="0.25">
      <c r="A392" t="s">
        <v>776</v>
      </c>
      <c r="B392" t="s">
        <v>12</v>
      </c>
      <c r="C392" t="s">
        <v>777</v>
      </c>
      <c r="D392" s="1">
        <v>3660</v>
      </c>
    </row>
    <row r="393" spans="1:4" x14ac:dyDescent="0.25">
      <c r="A393" t="s">
        <v>778</v>
      </c>
      <c r="B393" t="s">
        <v>12</v>
      </c>
      <c r="C393" t="s">
        <v>779</v>
      </c>
      <c r="D393">
        <v>400</v>
      </c>
    </row>
    <row r="394" spans="1:4" x14ac:dyDescent="0.25">
      <c r="A394" t="s">
        <v>780</v>
      </c>
      <c r="B394" t="s">
        <v>12</v>
      </c>
      <c r="C394" t="s">
        <v>781</v>
      </c>
      <c r="D394" s="1">
        <v>3812</v>
      </c>
    </row>
    <row r="395" spans="1:4" hidden="1" x14ac:dyDescent="0.25">
      <c r="A395" t="s">
        <v>782</v>
      </c>
      <c r="B395" t="s">
        <v>32</v>
      </c>
      <c r="C395" t="s">
        <v>701</v>
      </c>
      <c r="D395">
        <v>1</v>
      </c>
    </row>
    <row r="396" spans="1:4" hidden="1" x14ac:dyDescent="0.25">
      <c r="A396" t="s">
        <v>783</v>
      </c>
      <c r="B396" t="s">
        <v>32</v>
      </c>
      <c r="C396" t="s">
        <v>703</v>
      </c>
      <c r="D396">
        <v>1</v>
      </c>
    </row>
    <row r="397" spans="1:4" hidden="1" x14ac:dyDescent="0.25">
      <c r="A397" t="s">
        <v>784</v>
      </c>
      <c r="B397" t="s">
        <v>32</v>
      </c>
      <c r="C397" t="s">
        <v>785</v>
      </c>
      <c r="D397">
        <v>1</v>
      </c>
    </row>
    <row r="398" spans="1:4" hidden="1" x14ac:dyDescent="0.25">
      <c r="A398" t="s">
        <v>786</v>
      </c>
      <c r="B398" t="s">
        <v>32</v>
      </c>
      <c r="C398" t="s">
        <v>726</v>
      </c>
      <c r="D398">
        <v>1</v>
      </c>
    </row>
    <row r="399" spans="1:4" hidden="1" x14ac:dyDescent="0.25">
      <c r="A399" t="s">
        <v>787</v>
      </c>
      <c r="B399" t="s">
        <v>32</v>
      </c>
      <c r="C399" t="s">
        <v>788</v>
      </c>
      <c r="D399">
        <v>1</v>
      </c>
    </row>
    <row r="400" spans="1:4" hidden="1" x14ac:dyDescent="0.25">
      <c r="A400" t="s">
        <v>789</v>
      </c>
      <c r="B400" t="s">
        <v>32</v>
      </c>
      <c r="C400" t="s">
        <v>790</v>
      </c>
      <c r="D400">
        <v>1</v>
      </c>
    </row>
    <row r="401" spans="1:4" hidden="1" x14ac:dyDescent="0.25">
      <c r="A401" t="s">
        <v>791</v>
      </c>
      <c r="B401" t="s">
        <v>32</v>
      </c>
      <c r="C401" t="s">
        <v>792</v>
      </c>
      <c r="D401">
        <v>1</v>
      </c>
    </row>
    <row r="402" spans="1:4" hidden="1" x14ac:dyDescent="0.25">
      <c r="A402" t="s">
        <v>793</v>
      </c>
      <c r="B402" t="s">
        <v>32</v>
      </c>
      <c r="C402" t="s">
        <v>794</v>
      </c>
      <c r="D402">
        <v>1</v>
      </c>
    </row>
    <row r="403" spans="1:4" hidden="1" x14ac:dyDescent="0.25">
      <c r="A403" t="s">
        <v>795</v>
      </c>
      <c r="B403" t="s">
        <v>32</v>
      </c>
      <c r="C403" t="s">
        <v>796</v>
      </c>
      <c r="D403">
        <v>1</v>
      </c>
    </row>
    <row r="404" spans="1:4" hidden="1" x14ac:dyDescent="0.25">
      <c r="A404" t="s">
        <v>797</v>
      </c>
      <c r="B404" t="s">
        <v>32</v>
      </c>
      <c r="C404" t="s">
        <v>798</v>
      </c>
      <c r="D404">
        <v>1</v>
      </c>
    </row>
    <row r="405" spans="1:4" hidden="1" x14ac:dyDescent="0.25">
      <c r="A405" t="s">
        <v>799</v>
      </c>
      <c r="B405" t="s">
        <v>32</v>
      </c>
      <c r="C405" t="s">
        <v>800</v>
      </c>
      <c r="D405">
        <v>1</v>
      </c>
    </row>
    <row r="406" spans="1:4" hidden="1" x14ac:dyDescent="0.25">
      <c r="A406" t="s">
        <v>801</v>
      </c>
      <c r="B406" t="s">
        <v>32</v>
      </c>
      <c r="C406" t="s">
        <v>802</v>
      </c>
      <c r="D406">
        <v>1</v>
      </c>
    </row>
    <row r="407" spans="1:4" hidden="1" x14ac:dyDescent="0.25">
      <c r="A407" t="s">
        <v>803</v>
      </c>
      <c r="B407" t="s">
        <v>32</v>
      </c>
      <c r="C407" t="s">
        <v>804</v>
      </c>
      <c r="D407">
        <v>1</v>
      </c>
    </row>
    <row r="408" spans="1:4" hidden="1" x14ac:dyDescent="0.25">
      <c r="A408" t="s">
        <v>805</v>
      </c>
      <c r="B408" t="s">
        <v>32</v>
      </c>
      <c r="C408" t="s">
        <v>806</v>
      </c>
      <c r="D408">
        <v>1</v>
      </c>
    </row>
    <row r="409" spans="1:4" hidden="1" x14ac:dyDescent="0.25">
      <c r="A409" t="s">
        <v>807</v>
      </c>
      <c r="B409" t="s">
        <v>32</v>
      </c>
      <c r="C409" t="s">
        <v>808</v>
      </c>
      <c r="D409" s="1">
        <v>3840</v>
      </c>
    </row>
    <row r="410" spans="1:4" hidden="1" x14ac:dyDescent="0.25">
      <c r="A410" t="s">
        <v>809</v>
      </c>
      <c r="B410" t="s">
        <v>32</v>
      </c>
      <c r="C410" t="s">
        <v>810</v>
      </c>
      <c r="D410">
        <v>1</v>
      </c>
    </row>
    <row r="411" spans="1:4" hidden="1" x14ac:dyDescent="0.25">
      <c r="A411" t="s">
        <v>811</v>
      </c>
      <c r="B411" t="s">
        <v>32</v>
      </c>
      <c r="C411" t="s">
        <v>812</v>
      </c>
      <c r="D411">
        <v>1</v>
      </c>
    </row>
    <row r="412" spans="1:4" hidden="1" x14ac:dyDescent="0.25">
      <c r="A412" t="s">
        <v>813</v>
      </c>
      <c r="B412" t="s">
        <v>32</v>
      </c>
      <c r="C412" t="s">
        <v>814</v>
      </c>
      <c r="D412">
        <v>1</v>
      </c>
    </row>
    <row r="413" spans="1:4" hidden="1" x14ac:dyDescent="0.25">
      <c r="A413" t="s">
        <v>815</v>
      </c>
      <c r="B413" t="s">
        <v>32</v>
      </c>
      <c r="C413" t="s">
        <v>816</v>
      </c>
      <c r="D413" s="1">
        <v>3812</v>
      </c>
    </row>
    <row r="414" spans="1:4" hidden="1" x14ac:dyDescent="0.25">
      <c r="A414" t="s">
        <v>817</v>
      </c>
      <c r="B414" t="s">
        <v>32</v>
      </c>
      <c r="C414" t="s">
        <v>818</v>
      </c>
      <c r="D414" s="1">
        <v>3337</v>
      </c>
    </row>
    <row r="415" spans="1:4" hidden="1" x14ac:dyDescent="0.25">
      <c r="A415" t="s">
        <v>819</v>
      </c>
      <c r="B415" t="s">
        <v>32</v>
      </c>
      <c r="C415" t="s">
        <v>820</v>
      </c>
      <c r="D415">
        <v>135</v>
      </c>
    </row>
    <row r="416" spans="1:4" hidden="1" x14ac:dyDescent="0.25">
      <c r="A416" t="s">
        <v>821</v>
      </c>
      <c r="B416" t="s">
        <v>32</v>
      </c>
      <c r="C416" t="s">
        <v>822</v>
      </c>
      <c r="D416">
        <v>197</v>
      </c>
    </row>
    <row r="417" spans="1:4" hidden="1" x14ac:dyDescent="0.25">
      <c r="A417" t="s">
        <v>823</v>
      </c>
      <c r="B417" t="s">
        <v>34</v>
      </c>
      <c r="C417" t="s">
        <v>824</v>
      </c>
      <c r="D417" s="1">
        <v>3090</v>
      </c>
    </row>
    <row r="418" spans="1:4" hidden="1" x14ac:dyDescent="0.25">
      <c r="A418" t="s">
        <v>825</v>
      </c>
      <c r="B418" t="s">
        <v>34</v>
      </c>
      <c r="C418" t="s">
        <v>826</v>
      </c>
      <c r="D418">
        <v>535.65</v>
      </c>
    </row>
    <row r="419" spans="1:4" hidden="1" x14ac:dyDescent="0.25">
      <c r="A419" t="s">
        <v>827</v>
      </c>
      <c r="B419" t="s">
        <v>34</v>
      </c>
      <c r="C419" t="s">
        <v>828</v>
      </c>
      <c r="D419" s="1">
        <v>12600</v>
      </c>
    </row>
    <row r="420" spans="1:4" hidden="1" x14ac:dyDescent="0.25">
      <c r="A420" t="s">
        <v>829</v>
      </c>
      <c r="B420" t="s">
        <v>34</v>
      </c>
      <c r="C420" t="s">
        <v>830</v>
      </c>
      <c r="D420" s="1">
        <v>4832</v>
      </c>
    </row>
    <row r="421" spans="1:4" hidden="1" x14ac:dyDescent="0.25">
      <c r="A421" t="s">
        <v>831</v>
      </c>
      <c r="B421" t="s">
        <v>34</v>
      </c>
      <c r="C421" t="s">
        <v>832</v>
      </c>
      <c r="D421" s="1">
        <v>6936</v>
      </c>
    </row>
    <row r="422" spans="1:4" hidden="1" x14ac:dyDescent="0.25">
      <c r="A422" t="s">
        <v>833</v>
      </c>
      <c r="B422" t="s">
        <v>34</v>
      </c>
      <c r="C422" t="s">
        <v>834</v>
      </c>
      <c r="D422" s="1">
        <v>6216</v>
      </c>
    </row>
    <row r="423" spans="1:4" hidden="1" x14ac:dyDescent="0.25">
      <c r="A423" t="s">
        <v>835</v>
      </c>
      <c r="B423" t="s">
        <v>34</v>
      </c>
      <c r="C423" t="s">
        <v>836</v>
      </c>
      <c r="D423" s="1">
        <v>13360</v>
      </c>
    </row>
    <row r="424" spans="1:4" hidden="1" x14ac:dyDescent="0.25">
      <c r="A424" t="s">
        <v>837</v>
      </c>
      <c r="B424" t="s">
        <v>34</v>
      </c>
      <c r="C424" t="s">
        <v>838</v>
      </c>
      <c r="D424" s="1">
        <v>3360</v>
      </c>
    </row>
    <row r="425" spans="1:4" hidden="1" x14ac:dyDescent="0.25">
      <c r="A425" t="s">
        <v>839</v>
      </c>
      <c r="B425" t="s">
        <v>34</v>
      </c>
      <c r="C425" t="s">
        <v>840</v>
      </c>
      <c r="D425" s="1">
        <v>14856</v>
      </c>
    </row>
    <row r="426" spans="1:4" hidden="1" x14ac:dyDescent="0.25">
      <c r="A426" t="s">
        <v>841</v>
      </c>
      <c r="B426" t="s">
        <v>34</v>
      </c>
      <c r="C426" t="s">
        <v>842</v>
      </c>
      <c r="D426" s="1">
        <v>6400</v>
      </c>
    </row>
    <row r="427" spans="1:4" hidden="1" x14ac:dyDescent="0.25">
      <c r="A427" t="s">
        <v>843</v>
      </c>
      <c r="B427" t="s">
        <v>34</v>
      </c>
      <c r="C427" t="s">
        <v>759</v>
      </c>
      <c r="D427">
        <v>909.5</v>
      </c>
    </row>
    <row r="428" spans="1:4" hidden="1" x14ac:dyDescent="0.25">
      <c r="A428" t="s">
        <v>844</v>
      </c>
      <c r="B428" t="s">
        <v>34</v>
      </c>
      <c r="C428" t="s">
        <v>845</v>
      </c>
      <c r="D428" s="1">
        <v>1500</v>
      </c>
    </row>
    <row r="429" spans="1:4" hidden="1" x14ac:dyDescent="0.25">
      <c r="A429" t="s">
        <v>846</v>
      </c>
      <c r="B429" t="s">
        <v>34</v>
      </c>
      <c r="C429" t="s">
        <v>847</v>
      </c>
      <c r="D429">
        <v>600</v>
      </c>
    </row>
    <row r="430" spans="1:4" hidden="1" x14ac:dyDescent="0.25">
      <c r="A430" t="s">
        <v>848</v>
      </c>
      <c r="B430" t="s">
        <v>34</v>
      </c>
      <c r="C430" t="s">
        <v>701</v>
      </c>
      <c r="D430" s="1">
        <v>3400</v>
      </c>
    </row>
    <row r="431" spans="1:4" hidden="1" x14ac:dyDescent="0.25">
      <c r="A431" t="s">
        <v>849</v>
      </c>
      <c r="B431" t="s">
        <v>34</v>
      </c>
      <c r="C431" t="s">
        <v>850</v>
      </c>
      <c r="D431" s="1">
        <v>2000</v>
      </c>
    </row>
    <row r="432" spans="1:4" hidden="1" x14ac:dyDescent="0.25">
      <c r="A432" t="s">
        <v>851</v>
      </c>
      <c r="B432" t="s">
        <v>34</v>
      </c>
      <c r="C432" t="s">
        <v>852</v>
      </c>
      <c r="D432" s="1">
        <v>3800</v>
      </c>
    </row>
    <row r="433" spans="1:4" hidden="1" x14ac:dyDescent="0.25">
      <c r="A433" t="s">
        <v>853</v>
      </c>
      <c r="B433" t="s">
        <v>34</v>
      </c>
      <c r="C433" t="s">
        <v>822</v>
      </c>
      <c r="D433">
        <v>197</v>
      </c>
    </row>
    <row r="434" spans="1:4" hidden="1" x14ac:dyDescent="0.25">
      <c r="A434" t="s">
        <v>854</v>
      </c>
      <c r="B434" t="s">
        <v>34</v>
      </c>
      <c r="C434" t="s">
        <v>820</v>
      </c>
      <c r="D434">
        <v>134.99</v>
      </c>
    </row>
    <row r="435" spans="1:4" hidden="1" x14ac:dyDescent="0.25">
      <c r="A435" t="s">
        <v>855</v>
      </c>
      <c r="B435" t="s">
        <v>34</v>
      </c>
      <c r="C435" t="s">
        <v>856</v>
      </c>
      <c r="D435">
        <v>1</v>
      </c>
    </row>
    <row r="436" spans="1:4" hidden="1" x14ac:dyDescent="0.25">
      <c r="A436" t="s">
        <v>857</v>
      </c>
      <c r="B436" t="s">
        <v>19</v>
      </c>
      <c r="C436" t="s">
        <v>858</v>
      </c>
      <c r="D436" s="1">
        <v>1382</v>
      </c>
    </row>
    <row r="437" spans="1:4" hidden="1" x14ac:dyDescent="0.25">
      <c r="A437" t="s">
        <v>859</v>
      </c>
      <c r="B437" t="s">
        <v>19</v>
      </c>
      <c r="C437" t="s">
        <v>860</v>
      </c>
      <c r="D437" s="1">
        <v>1382</v>
      </c>
    </row>
    <row r="438" spans="1:4" hidden="1" x14ac:dyDescent="0.25">
      <c r="A438" t="s">
        <v>861</v>
      </c>
      <c r="B438" t="s">
        <v>19</v>
      </c>
      <c r="C438" t="s">
        <v>860</v>
      </c>
      <c r="D438" s="1">
        <v>1382</v>
      </c>
    </row>
    <row r="439" spans="1:4" hidden="1" x14ac:dyDescent="0.25">
      <c r="A439" t="s">
        <v>862</v>
      </c>
      <c r="B439" t="s">
        <v>19</v>
      </c>
      <c r="C439" t="s">
        <v>863</v>
      </c>
      <c r="D439" s="1">
        <v>4152</v>
      </c>
    </row>
    <row r="440" spans="1:4" hidden="1" x14ac:dyDescent="0.25">
      <c r="A440" t="s">
        <v>864</v>
      </c>
      <c r="B440" t="s">
        <v>19</v>
      </c>
      <c r="C440" t="s">
        <v>865</v>
      </c>
      <c r="D440" s="1">
        <v>1382</v>
      </c>
    </row>
    <row r="441" spans="1:4" hidden="1" x14ac:dyDescent="0.25">
      <c r="A441" t="s">
        <v>866</v>
      </c>
      <c r="B441" t="s">
        <v>19</v>
      </c>
      <c r="C441" t="s">
        <v>867</v>
      </c>
      <c r="D441" s="1">
        <v>1382</v>
      </c>
    </row>
    <row r="442" spans="1:4" hidden="1" x14ac:dyDescent="0.25">
      <c r="A442" t="s">
        <v>868</v>
      </c>
      <c r="B442" t="s">
        <v>19</v>
      </c>
      <c r="C442" t="s">
        <v>869</v>
      </c>
      <c r="D442" s="1">
        <v>3812</v>
      </c>
    </row>
    <row r="443" spans="1:4" hidden="1" x14ac:dyDescent="0.25">
      <c r="A443" t="s">
        <v>870</v>
      </c>
      <c r="B443" t="s">
        <v>19</v>
      </c>
      <c r="C443" t="s">
        <v>871</v>
      </c>
      <c r="D443" s="1">
        <v>2450</v>
      </c>
    </row>
    <row r="444" spans="1:4" hidden="1" x14ac:dyDescent="0.25">
      <c r="A444" t="s">
        <v>872</v>
      </c>
      <c r="B444" t="s">
        <v>19</v>
      </c>
      <c r="C444" t="s">
        <v>873</v>
      </c>
      <c r="D444">
        <v>234.96</v>
      </c>
    </row>
    <row r="445" spans="1:4" hidden="1" x14ac:dyDescent="0.25">
      <c r="A445" t="s">
        <v>874</v>
      </c>
      <c r="B445" t="s">
        <v>19</v>
      </c>
      <c r="C445" t="s">
        <v>875</v>
      </c>
      <c r="D445" s="1">
        <v>9000</v>
      </c>
    </row>
    <row r="446" spans="1:4" hidden="1" x14ac:dyDescent="0.25">
      <c r="A446" t="s">
        <v>876</v>
      </c>
      <c r="B446" t="s">
        <v>19</v>
      </c>
      <c r="C446" t="s">
        <v>877</v>
      </c>
      <c r="D446" s="1">
        <v>9000</v>
      </c>
    </row>
    <row r="447" spans="1:4" hidden="1" x14ac:dyDescent="0.25">
      <c r="A447" t="s">
        <v>878</v>
      </c>
      <c r="B447" t="s">
        <v>19</v>
      </c>
      <c r="C447" t="s">
        <v>879</v>
      </c>
      <c r="D447" s="1">
        <v>9000</v>
      </c>
    </row>
    <row r="448" spans="1:4" hidden="1" x14ac:dyDescent="0.25">
      <c r="A448" t="s">
        <v>880</v>
      </c>
      <c r="B448" t="s">
        <v>19</v>
      </c>
      <c r="C448" t="s">
        <v>881</v>
      </c>
      <c r="D448" s="1">
        <v>9000</v>
      </c>
    </row>
    <row r="449" spans="1:4" hidden="1" x14ac:dyDescent="0.25">
      <c r="A449" t="s">
        <v>882</v>
      </c>
      <c r="B449" t="s">
        <v>19</v>
      </c>
      <c r="C449" t="s">
        <v>883</v>
      </c>
      <c r="D449" s="1">
        <v>9000</v>
      </c>
    </row>
    <row r="450" spans="1:4" hidden="1" x14ac:dyDescent="0.25">
      <c r="A450" t="s">
        <v>884</v>
      </c>
      <c r="B450" t="s">
        <v>19</v>
      </c>
      <c r="C450" t="s">
        <v>885</v>
      </c>
      <c r="D450" s="1">
        <v>9000</v>
      </c>
    </row>
    <row r="451" spans="1:4" hidden="1" x14ac:dyDescent="0.25">
      <c r="A451" t="s">
        <v>886</v>
      </c>
      <c r="B451" t="s">
        <v>19</v>
      </c>
      <c r="C451" t="s">
        <v>887</v>
      </c>
      <c r="D451" s="1">
        <v>9000</v>
      </c>
    </row>
    <row r="452" spans="1:4" hidden="1" x14ac:dyDescent="0.25">
      <c r="A452" t="s">
        <v>888</v>
      </c>
      <c r="B452" t="s">
        <v>19</v>
      </c>
      <c r="C452" t="s">
        <v>889</v>
      </c>
      <c r="D452" s="1">
        <v>9000</v>
      </c>
    </row>
    <row r="453" spans="1:4" hidden="1" x14ac:dyDescent="0.25">
      <c r="A453" t="s">
        <v>890</v>
      </c>
      <c r="B453" t="s">
        <v>19</v>
      </c>
      <c r="C453" t="s">
        <v>891</v>
      </c>
      <c r="D453" s="1">
        <v>9000</v>
      </c>
    </row>
    <row r="454" spans="1:4" hidden="1" x14ac:dyDescent="0.25">
      <c r="A454" t="s">
        <v>892</v>
      </c>
      <c r="B454" t="s">
        <v>19</v>
      </c>
      <c r="C454" t="s">
        <v>893</v>
      </c>
      <c r="D454" s="1">
        <v>9000</v>
      </c>
    </row>
    <row r="455" spans="1:4" hidden="1" x14ac:dyDescent="0.25">
      <c r="A455" t="s">
        <v>894</v>
      </c>
      <c r="B455" t="s">
        <v>19</v>
      </c>
      <c r="C455" t="s">
        <v>895</v>
      </c>
      <c r="D455" s="1">
        <v>9000</v>
      </c>
    </row>
    <row r="456" spans="1:4" hidden="1" x14ac:dyDescent="0.25">
      <c r="A456" t="s">
        <v>896</v>
      </c>
      <c r="B456" t="s">
        <v>19</v>
      </c>
      <c r="C456" t="s">
        <v>897</v>
      </c>
      <c r="D456" s="1">
        <v>9000</v>
      </c>
    </row>
    <row r="457" spans="1:4" hidden="1" x14ac:dyDescent="0.25">
      <c r="A457" t="s">
        <v>898</v>
      </c>
      <c r="B457" t="s">
        <v>19</v>
      </c>
      <c r="C457" t="s">
        <v>899</v>
      </c>
      <c r="D457" s="1">
        <v>9000</v>
      </c>
    </row>
    <row r="458" spans="1:4" hidden="1" x14ac:dyDescent="0.25">
      <c r="A458" t="s">
        <v>900</v>
      </c>
      <c r="B458" t="s">
        <v>19</v>
      </c>
      <c r="C458" t="s">
        <v>901</v>
      </c>
      <c r="D458" s="1">
        <v>9000</v>
      </c>
    </row>
    <row r="459" spans="1:4" hidden="1" x14ac:dyDescent="0.25">
      <c r="A459" t="s">
        <v>902</v>
      </c>
      <c r="B459" t="s">
        <v>19</v>
      </c>
      <c r="C459" t="s">
        <v>903</v>
      </c>
      <c r="D459" s="1">
        <v>9000</v>
      </c>
    </row>
    <row r="460" spans="1:4" hidden="1" x14ac:dyDescent="0.25">
      <c r="A460" t="s">
        <v>904</v>
      </c>
      <c r="B460" t="s">
        <v>19</v>
      </c>
      <c r="C460" t="s">
        <v>905</v>
      </c>
      <c r="D460" s="1">
        <v>9000</v>
      </c>
    </row>
    <row r="461" spans="1:4" hidden="1" x14ac:dyDescent="0.25">
      <c r="A461" t="s">
        <v>906</v>
      </c>
      <c r="B461" t="s">
        <v>19</v>
      </c>
      <c r="C461" t="s">
        <v>907</v>
      </c>
      <c r="D461" s="1">
        <v>9000</v>
      </c>
    </row>
    <row r="462" spans="1:4" hidden="1" x14ac:dyDescent="0.25">
      <c r="A462" t="s">
        <v>908</v>
      </c>
      <c r="B462" t="s">
        <v>19</v>
      </c>
      <c r="C462" t="s">
        <v>909</v>
      </c>
      <c r="D462" s="1">
        <v>9000</v>
      </c>
    </row>
    <row r="463" spans="1:4" hidden="1" x14ac:dyDescent="0.25">
      <c r="A463" t="s">
        <v>910</v>
      </c>
      <c r="B463" t="s">
        <v>19</v>
      </c>
      <c r="C463" t="s">
        <v>909</v>
      </c>
      <c r="D463" s="1">
        <v>9000</v>
      </c>
    </row>
    <row r="464" spans="1:4" hidden="1" x14ac:dyDescent="0.25">
      <c r="A464" t="s">
        <v>911</v>
      </c>
      <c r="B464" t="s">
        <v>19</v>
      </c>
      <c r="C464" t="s">
        <v>912</v>
      </c>
      <c r="D464" s="1">
        <v>9000</v>
      </c>
    </row>
    <row r="465" spans="1:4" hidden="1" x14ac:dyDescent="0.25">
      <c r="A465" t="s">
        <v>913</v>
      </c>
      <c r="B465" t="s">
        <v>19</v>
      </c>
      <c r="C465" t="s">
        <v>914</v>
      </c>
      <c r="D465" s="1">
        <v>9000</v>
      </c>
    </row>
    <row r="466" spans="1:4" hidden="1" x14ac:dyDescent="0.25">
      <c r="A466" t="s">
        <v>915</v>
      </c>
      <c r="B466" t="s">
        <v>19</v>
      </c>
      <c r="C466" t="s">
        <v>916</v>
      </c>
      <c r="D466" s="1">
        <v>9000</v>
      </c>
    </row>
    <row r="467" spans="1:4" hidden="1" x14ac:dyDescent="0.25">
      <c r="A467" t="s">
        <v>917</v>
      </c>
      <c r="B467" t="s">
        <v>19</v>
      </c>
      <c r="C467" t="s">
        <v>918</v>
      </c>
      <c r="D467" s="1">
        <v>9000</v>
      </c>
    </row>
    <row r="468" spans="1:4" hidden="1" x14ac:dyDescent="0.25">
      <c r="A468" t="s">
        <v>919</v>
      </c>
      <c r="B468" t="s">
        <v>19</v>
      </c>
      <c r="C468" t="s">
        <v>920</v>
      </c>
      <c r="D468" s="1">
        <v>9000</v>
      </c>
    </row>
    <row r="469" spans="1:4" hidden="1" x14ac:dyDescent="0.25">
      <c r="A469" t="s">
        <v>921</v>
      </c>
      <c r="B469" t="s">
        <v>19</v>
      </c>
      <c r="C469" t="s">
        <v>922</v>
      </c>
      <c r="D469" s="1">
        <v>9000</v>
      </c>
    </row>
    <row r="470" spans="1:4" hidden="1" x14ac:dyDescent="0.25">
      <c r="A470" t="s">
        <v>923</v>
      </c>
      <c r="B470" t="s">
        <v>671</v>
      </c>
      <c r="C470" t="s">
        <v>924</v>
      </c>
      <c r="D470">
        <v>1</v>
      </c>
    </row>
    <row r="471" spans="1:4" hidden="1" x14ac:dyDescent="0.25">
      <c r="A471" t="s">
        <v>925</v>
      </c>
      <c r="B471" t="s">
        <v>671</v>
      </c>
      <c r="C471" t="s">
        <v>926</v>
      </c>
      <c r="D471">
        <v>1</v>
      </c>
    </row>
    <row r="472" spans="1:4" hidden="1" x14ac:dyDescent="0.25">
      <c r="A472" t="s">
        <v>927</v>
      </c>
      <c r="B472" t="s">
        <v>671</v>
      </c>
      <c r="C472" t="s">
        <v>928</v>
      </c>
      <c r="D472">
        <v>1</v>
      </c>
    </row>
    <row r="473" spans="1:4" hidden="1" x14ac:dyDescent="0.25">
      <c r="A473" t="s">
        <v>929</v>
      </c>
      <c r="B473" t="s">
        <v>671</v>
      </c>
      <c r="C473" t="s">
        <v>930</v>
      </c>
      <c r="D473">
        <v>1</v>
      </c>
    </row>
    <row r="474" spans="1:4" hidden="1" x14ac:dyDescent="0.25">
      <c r="A474" t="s">
        <v>931</v>
      </c>
      <c r="B474" t="s">
        <v>671</v>
      </c>
      <c r="C474" t="s">
        <v>932</v>
      </c>
      <c r="D474">
        <v>1</v>
      </c>
    </row>
    <row r="475" spans="1:4" hidden="1" x14ac:dyDescent="0.25">
      <c r="A475" t="s">
        <v>933</v>
      </c>
      <c r="B475" t="s">
        <v>671</v>
      </c>
      <c r="C475" t="s">
        <v>934</v>
      </c>
      <c r="D475">
        <v>1</v>
      </c>
    </row>
    <row r="476" spans="1:4" hidden="1" x14ac:dyDescent="0.25">
      <c r="A476" t="s">
        <v>935</v>
      </c>
      <c r="B476" t="s">
        <v>671</v>
      </c>
      <c r="C476" t="s">
        <v>822</v>
      </c>
      <c r="D476">
        <v>197</v>
      </c>
    </row>
    <row r="477" spans="1:4" hidden="1" x14ac:dyDescent="0.25">
      <c r="A477" t="s">
        <v>936</v>
      </c>
      <c r="B477" t="s">
        <v>671</v>
      </c>
      <c r="C477" t="s">
        <v>822</v>
      </c>
      <c r="D477">
        <v>197</v>
      </c>
    </row>
    <row r="478" spans="1:4" hidden="1" x14ac:dyDescent="0.25">
      <c r="A478" t="s">
        <v>937</v>
      </c>
      <c r="B478" t="s">
        <v>671</v>
      </c>
      <c r="C478" t="s">
        <v>938</v>
      </c>
      <c r="D478">
        <v>1</v>
      </c>
    </row>
    <row r="479" spans="1:4" hidden="1" x14ac:dyDescent="0.25">
      <c r="A479" t="s">
        <v>939</v>
      </c>
      <c r="B479" t="s">
        <v>671</v>
      </c>
      <c r="C479" t="s">
        <v>928</v>
      </c>
      <c r="D479">
        <v>1</v>
      </c>
    </row>
    <row r="480" spans="1:4" hidden="1" x14ac:dyDescent="0.25">
      <c r="A480" t="s">
        <v>940</v>
      </c>
      <c r="B480" t="s">
        <v>671</v>
      </c>
      <c r="C480" t="s">
        <v>930</v>
      </c>
      <c r="D480">
        <v>1</v>
      </c>
    </row>
    <row r="481" spans="1:4" hidden="1" x14ac:dyDescent="0.25">
      <c r="A481" t="s">
        <v>941</v>
      </c>
      <c r="B481" t="s">
        <v>671</v>
      </c>
      <c r="C481" t="s">
        <v>942</v>
      </c>
      <c r="D481">
        <v>1</v>
      </c>
    </row>
    <row r="482" spans="1:4" hidden="1" x14ac:dyDescent="0.25">
      <c r="A482" t="s">
        <v>943</v>
      </c>
      <c r="B482" t="s">
        <v>671</v>
      </c>
      <c r="C482" t="s">
        <v>944</v>
      </c>
      <c r="D482">
        <v>1</v>
      </c>
    </row>
    <row r="483" spans="1:4" hidden="1" x14ac:dyDescent="0.25">
      <c r="A483" t="s">
        <v>945</v>
      </c>
      <c r="B483" t="s">
        <v>32</v>
      </c>
      <c r="C483" t="s">
        <v>946</v>
      </c>
      <c r="D483" s="1">
        <v>1120</v>
      </c>
    </row>
    <row r="484" spans="1:4" hidden="1" x14ac:dyDescent="0.25">
      <c r="A484" t="s">
        <v>947</v>
      </c>
      <c r="B484" t="s">
        <v>32</v>
      </c>
      <c r="C484" t="s">
        <v>948</v>
      </c>
      <c r="D484">
        <v>760</v>
      </c>
    </row>
    <row r="485" spans="1:4" hidden="1" x14ac:dyDescent="0.25">
      <c r="A485" t="s">
        <v>949</v>
      </c>
      <c r="B485" t="s">
        <v>32</v>
      </c>
      <c r="C485" t="s">
        <v>950</v>
      </c>
      <c r="D485" s="1">
        <v>1440</v>
      </c>
    </row>
    <row r="486" spans="1:4" hidden="1" x14ac:dyDescent="0.25">
      <c r="A486" t="s">
        <v>951</v>
      </c>
      <c r="B486" t="s">
        <v>32</v>
      </c>
      <c r="C486" t="s">
        <v>952</v>
      </c>
      <c r="D486" s="1">
        <v>5292</v>
      </c>
    </row>
    <row r="487" spans="1:4" hidden="1" x14ac:dyDescent="0.25">
      <c r="A487" t="s">
        <v>953</v>
      </c>
      <c r="B487" t="s">
        <v>627</v>
      </c>
      <c r="C487" t="s">
        <v>954</v>
      </c>
      <c r="D487">
        <v>1</v>
      </c>
    </row>
    <row r="488" spans="1:4" hidden="1" x14ac:dyDescent="0.25">
      <c r="A488" t="s">
        <v>955</v>
      </c>
      <c r="B488" t="s">
        <v>627</v>
      </c>
      <c r="C488" t="s">
        <v>956</v>
      </c>
      <c r="D488" s="1">
        <v>1031</v>
      </c>
    </row>
    <row r="489" spans="1:4" hidden="1" x14ac:dyDescent="0.25">
      <c r="A489" t="s">
        <v>957</v>
      </c>
      <c r="B489" t="s">
        <v>627</v>
      </c>
      <c r="C489" t="s">
        <v>958</v>
      </c>
      <c r="D489" s="1">
        <v>1021</v>
      </c>
    </row>
    <row r="490" spans="1:4" hidden="1" x14ac:dyDescent="0.25">
      <c r="A490" t="s">
        <v>959</v>
      </c>
      <c r="B490" t="s">
        <v>627</v>
      </c>
      <c r="C490" t="s">
        <v>960</v>
      </c>
      <c r="D490">
        <v>1</v>
      </c>
    </row>
    <row r="491" spans="1:4" hidden="1" x14ac:dyDescent="0.25">
      <c r="A491" t="s">
        <v>961</v>
      </c>
      <c r="B491" t="s">
        <v>627</v>
      </c>
      <c r="C491" t="s">
        <v>962</v>
      </c>
      <c r="D491">
        <v>1</v>
      </c>
    </row>
    <row r="492" spans="1:4" hidden="1" x14ac:dyDescent="0.25">
      <c r="A492" t="s">
        <v>963</v>
      </c>
      <c r="B492" t="s">
        <v>627</v>
      </c>
      <c r="C492" t="s">
        <v>964</v>
      </c>
      <c r="D492">
        <v>672</v>
      </c>
    </row>
    <row r="493" spans="1:4" x14ac:dyDescent="0.25">
      <c r="A493" t="s">
        <v>965</v>
      </c>
      <c r="B493" t="s">
        <v>12</v>
      </c>
      <c r="C493" t="s">
        <v>966</v>
      </c>
      <c r="D493">
        <v>1</v>
      </c>
    </row>
    <row r="494" spans="1:4" x14ac:dyDescent="0.25">
      <c r="A494" t="s">
        <v>967</v>
      </c>
      <c r="B494" t="s">
        <v>12</v>
      </c>
      <c r="C494" t="s">
        <v>968</v>
      </c>
      <c r="D494">
        <v>1</v>
      </c>
    </row>
    <row r="495" spans="1:4" x14ac:dyDescent="0.25">
      <c r="A495" t="s">
        <v>969</v>
      </c>
      <c r="B495" t="s">
        <v>12</v>
      </c>
      <c r="C495" t="s">
        <v>970</v>
      </c>
      <c r="D495">
        <v>1</v>
      </c>
    </row>
    <row r="496" spans="1:4" x14ac:dyDescent="0.25">
      <c r="A496" t="s">
        <v>971</v>
      </c>
      <c r="B496" t="s">
        <v>12</v>
      </c>
      <c r="C496" t="s">
        <v>972</v>
      </c>
      <c r="D496" s="1">
        <v>1400</v>
      </c>
    </row>
    <row r="497" spans="1:4" x14ac:dyDescent="0.25">
      <c r="A497" t="s">
        <v>973</v>
      </c>
      <c r="B497" t="s">
        <v>12</v>
      </c>
      <c r="C497" t="s">
        <v>974</v>
      </c>
      <c r="D497">
        <v>1</v>
      </c>
    </row>
    <row r="498" spans="1:4" x14ac:dyDescent="0.25">
      <c r="A498" t="s">
        <v>975</v>
      </c>
      <c r="B498" t="s">
        <v>12</v>
      </c>
      <c r="C498" t="s">
        <v>976</v>
      </c>
      <c r="D498" s="1">
        <v>1783</v>
      </c>
    </row>
    <row r="499" spans="1:4" hidden="1" x14ac:dyDescent="0.25">
      <c r="A499" t="s">
        <v>977</v>
      </c>
      <c r="B499" t="s">
        <v>32</v>
      </c>
      <c r="C499" t="s">
        <v>978</v>
      </c>
      <c r="D499">
        <v>1</v>
      </c>
    </row>
    <row r="500" spans="1:4" hidden="1" x14ac:dyDescent="0.25">
      <c r="A500" t="s">
        <v>979</v>
      </c>
      <c r="B500" t="s">
        <v>32</v>
      </c>
      <c r="C500" t="s">
        <v>980</v>
      </c>
      <c r="D500">
        <v>1</v>
      </c>
    </row>
    <row r="501" spans="1:4" hidden="1" x14ac:dyDescent="0.25">
      <c r="A501" t="s">
        <v>981</v>
      </c>
      <c r="B501" t="s">
        <v>32</v>
      </c>
      <c r="C501" t="s">
        <v>982</v>
      </c>
      <c r="D501">
        <v>1</v>
      </c>
    </row>
    <row r="502" spans="1:4" hidden="1" x14ac:dyDescent="0.25">
      <c r="A502" t="s">
        <v>983</v>
      </c>
      <c r="B502" t="s">
        <v>32</v>
      </c>
      <c r="C502" t="s">
        <v>970</v>
      </c>
      <c r="D502">
        <v>978</v>
      </c>
    </row>
    <row r="503" spans="1:4" hidden="1" x14ac:dyDescent="0.25">
      <c r="A503" t="s">
        <v>984</v>
      </c>
      <c r="B503" t="s">
        <v>32</v>
      </c>
      <c r="C503" t="s">
        <v>985</v>
      </c>
      <c r="D503" s="1">
        <v>1556</v>
      </c>
    </row>
    <row r="504" spans="1:4" hidden="1" x14ac:dyDescent="0.25">
      <c r="A504" t="s">
        <v>986</v>
      </c>
      <c r="B504" t="s">
        <v>32</v>
      </c>
      <c r="C504" t="s">
        <v>987</v>
      </c>
      <c r="D504">
        <v>816</v>
      </c>
    </row>
    <row r="505" spans="1:4" hidden="1" x14ac:dyDescent="0.25">
      <c r="A505" t="s">
        <v>988</v>
      </c>
      <c r="B505" t="s">
        <v>32</v>
      </c>
      <c r="C505" t="s">
        <v>989</v>
      </c>
      <c r="D505" s="1">
        <v>2900</v>
      </c>
    </row>
    <row r="506" spans="1:4" hidden="1" x14ac:dyDescent="0.25">
      <c r="A506" t="s">
        <v>990</v>
      </c>
      <c r="B506" t="s">
        <v>34</v>
      </c>
      <c r="C506" t="s">
        <v>989</v>
      </c>
      <c r="D506">
        <v>888</v>
      </c>
    </row>
    <row r="507" spans="1:4" hidden="1" x14ac:dyDescent="0.25">
      <c r="A507" t="s">
        <v>991</v>
      </c>
      <c r="B507" t="s">
        <v>34</v>
      </c>
      <c r="C507" t="s">
        <v>992</v>
      </c>
      <c r="D507" s="1">
        <v>2389.41</v>
      </c>
    </row>
    <row r="508" spans="1:4" hidden="1" x14ac:dyDescent="0.25">
      <c r="A508" t="s">
        <v>993</v>
      </c>
      <c r="B508" t="s">
        <v>34</v>
      </c>
      <c r="C508" t="s">
        <v>994</v>
      </c>
      <c r="D508" s="1">
        <v>1000</v>
      </c>
    </row>
    <row r="509" spans="1:4" hidden="1" x14ac:dyDescent="0.25">
      <c r="A509" t="s">
        <v>995</v>
      </c>
      <c r="B509" t="s">
        <v>34</v>
      </c>
      <c r="C509" t="s">
        <v>996</v>
      </c>
      <c r="D509">
        <v>1</v>
      </c>
    </row>
    <row r="510" spans="1:4" hidden="1" x14ac:dyDescent="0.25">
      <c r="A510" t="s">
        <v>997</v>
      </c>
      <c r="B510" t="s">
        <v>34</v>
      </c>
      <c r="C510" t="s">
        <v>998</v>
      </c>
      <c r="D510">
        <v>1</v>
      </c>
    </row>
    <row r="511" spans="1:4" hidden="1" x14ac:dyDescent="0.25">
      <c r="A511" t="s">
        <v>999</v>
      </c>
      <c r="B511" t="s">
        <v>34</v>
      </c>
      <c r="C511" t="s">
        <v>1000</v>
      </c>
      <c r="D511" s="1">
        <v>2800</v>
      </c>
    </row>
    <row r="512" spans="1:4" hidden="1" x14ac:dyDescent="0.25">
      <c r="A512" t="s">
        <v>1001</v>
      </c>
      <c r="B512" t="s">
        <v>34</v>
      </c>
      <c r="C512" t="s">
        <v>1002</v>
      </c>
      <c r="D512" s="1">
        <v>1500</v>
      </c>
    </row>
    <row r="513" spans="1:4" hidden="1" x14ac:dyDescent="0.25">
      <c r="A513" t="s">
        <v>1003</v>
      </c>
      <c r="B513" t="s">
        <v>34</v>
      </c>
      <c r="C513" t="s">
        <v>1004</v>
      </c>
      <c r="D513">
        <v>680</v>
      </c>
    </row>
    <row r="514" spans="1:4" hidden="1" x14ac:dyDescent="0.25">
      <c r="A514" t="s">
        <v>1005</v>
      </c>
      <c r="B514" t="s">
        <v>34</v>
      </c>
      <c r="C514" t="s">
        <v>1006</v>
      </c>
      <c r="D514" s="1">
        <v>1392</v>
      </c>
    </row>
    <row r="515" spans="1:4" hidden="1" x14ac:dyDescent="0.25">
      <c r="A515" t="s">
        <v>1007</v>
      </c>
      <c r="B515" t="s">
        <v>34</v>
      </c>
      <c r="C515" t="s">
        <v>1008</v>
      </c>
      <c r="D515" s="1">
        <v>1167</v>
      </c>
    </row>
    <row r="516" spans="1:4" hidden="1" x14ac:dyDescent="0.25">
      <c r="A516" t="s">
        <v>1009</v>
      </c>
      <c r="B516" t="s">
        <v>34</v>
      </c>
      <c r="C516" t="s">
        <v>1010</v>
      </c>
      <c r="D516">
        <v>1</v>
      </c>
    </row>
    <row r="517" spans="1:4" hidden="1" x14ac:dyDescent="0.25">
      <c r="A517" t="s">
        <v>1011</v>
      </c>
      <c r="B517" t="s">
        <v>34</v>
      </c>
      <c r="C517" t="s">
        <v>1012</v>
      </c>
      <c r="D517">
        <v>1</v>
      </c>
    </row>
    <row r="518" spans="1:4" hidden="1" x14ac:dyDescent="0.25">
      <c r="A518" t="s">
        <v>1013</v>
      </c>
      <c r="B518" t="s">
        <v>34</v>
      </c>
      <c r="C518" t="s">
        <v>1014</v>
      </c>
      <c r="D518" s="1">
        <v>2337</v>
      </c>
    </row>
    <row r="519" spans="1:4" hidden="1" x14ac:dyDescent="0.25">
      <c r="A519" t="s">
        <v>1015</v>
      </c>
      <c r="B519" t="s">
        <v>34</v>
      </c>
      <c r="C519" t="s">
        <v>1016</v>
      </c>
      <c r="D519">
        <v>648</v>
      </c>
    </row>
    <row r="520" spans="1:4" hidden="1" x14ac:dyDescent="0.25">
      <c r="A520" t="s">
        <v>1017</v>
      </c>
      <c r="B520" t="s">
        <v>34</v>
      </c>
      <c r="C520" t="s">
        <v>1018</v>
      </c>
      <c r="D520">
        <v>648</v>
      </c>
    </row>
    <row r="521" spans="1:4" hidden="1" x14ac:dyDescent="0.25">
      <c r="A521" t="s">
        <v>1019</v>
      </c>
      <c r="B521" t="s">
        <v>34</v>
      </c>
      <c r="C521" t="s">
        <v>1020</v>
      </c>
      <c r="D521" s="1">
        <v>1848</v>
      </c>
    </row>
    <row r="522" spans="1:4" hidden="1" x14ac:dyDescent="0.25">
      <c r="A522" t="s">
        <v>1021</v>
      </c>
      <c r="B522" t="s">
        <v>671</v>
      </c>
      <c r="C522" t="s">
        <v>1020</v>
      </c>
      <c r="D522">
        <v>1</v>
      </c>
    </row>
    <row r="523" spans="1:4" hidden="1" x14ac:dyDescent="0.25">
      <c r="A523" t="s">
        <v>1022</v>
      </c>
      <c r="B523" t="s">
        <v>671</v>
      </c>
      <c r="C523" t="s">
        <v>1023</v>
      </c>
      <c r="D523">
        <v>1</v>
      </c>
    </row>
    <row r="524" spans="1:4" hidden="1" x14ac:dyDescent="0.25">
      <c r="A524" t="s">
        <v>1024</v>
      </c>
      <c r="B524" t="s">
        <v>671</v>
      </c>
      <c r="C524" t="s">
        <v>1025</v>
      </c>
      <c r="D524">
        <v>1</v>
      </c>
    </row>
    <row r="525" spans="1:4" hidden="1" x14ac:dyDescent="0.25">
      <c r="A525" t="s">
        <v>1026</v>
      </c>
      <c r="B525" t="s">
        <v>671</v>
      </c>
      <c r="C525" t="s">
        <v>1027</v>
      </c>
      <c r="D525">
        <v>1</v>
      </c>
    </row>
    <row r="526" spans="1:4" hidden="1" x14ac:dyDescent="0.25">
      <c r="A526" t="s">
        <v>1028</v>
      </c>
      <c r="B526" t="s">
        <v>671</v>
      </c>
      <c r="C526" t="s">
        <v>1023</v>
      </c>
      <c r="D526">
        <v>1</v>
      </c>
    </row>
    <row r="527" spans="1:4" hidden="1" x14ac:dyDescent="0.25">
      <c r="A527" t="s">
        <v>1029</v>
      </c>
      <c r="B527" t="s">
        <v>7</v>
      </c>
      <c r="C527" t="s">
        <v>1030</v>
      </c>
      <c r="D527">
        <v>1</v>
      </c>
    </row>
    <row r="528" spans="1:4" hidden="1" x14ac:dyDescent="0.25">
      <c r="A528" t="s">
        <v>1031</v>
      </c>
      <c r="B528" t="s">
        <v>7</v>
      </c>
      <c r="C528" t="s">
        <v>1032</v>
      </c>
      <c r="D528">
        <v>599</v>
      </c>
    </row>
    <row r="529" spans="1:4" hidden="1" x14ac:dyDescent="0.25">
      <c r="A529" t="s">
        <v>1033</v>
      </c>
      <c r="B529" t="s">
        <v>7</v>
      </c>
      <c r="C529" t="s">
        <v>1034</v>
      </c>
      <c r="D529" s="1">
        <v>2040</v>
      </c>
    </row>
    <row r="530" spans="1:4" hidden="1" x14ac:dyDescent="0.25">
      <c r="A530" t="s">
        <v>1035</v>
      </c>
      <c r="B530" t="s">
        <v>7</v>
      </c>
      <c r="C530" t="s">
        <v>1036</v>
      </c>
      <c r="D530" s="1">
        <v>24840</v>
      </c>
    </row>
    <row r="531" spans="1:4" hidden="1" x14ac:dyDescent="0.25">
      <c r="A531" t="s">
        <v>1037</v>
      </c>
      <c r="B531" t="s">
        <v>7</v>
      </c>
      <c r="C531" t="s">
        <v>1038</v>
      </c>
      <c r="D531" s="1">
        <v>9000</v>
      </c>
    </row>
    <row r="532" spans="1:4" hidden="1" x14ac:dyDescent="0.25">
      <c r="A532" t="s">
        <v>1039</v>
      </c>
      <c r="B532" t="s">
        <v>1041</v>
      </c>
      <c r="C532" t="s">
        <v>1040</v>
      </c>
      <c r="D532" s="1">
        <v>2326</v>
      </c>
    </row>
    <row r="533" spans="1:4" hidden="1" x14ac:dyDescent="0.25">
      <c r="A533" t="s">
        <v>1042</v>
      </c>
      <c r="B533" t="s">
        <v>1041</v>
      </c>
      <c r="C533" t="s">
        <v>1043</v>
      </c>
      <c r="D533" s="1">
        <v>27600</v>
      </c>
    </row>
    <row r="534" spans="1:4" hidden="1" x14ac:dyDescent="0.25">
      <c r="A534" t="s">
        <v>1044</v>
      </c>
      <c r="B534" t="s">
        <v>627</v>
      </c>
      <c r="C534" t="s">
        <v>1045</v>
      </c>
      <c r="D534">
        <v>357</v>
      </c>
    </row>
    <row r="535" spans="1:4" hidden="1" x14ac:dyDescent="0.25">
      <c r="A535" t="s">
        <v>1046</v>
      </c>
      <c r="B535" t="s">
        <v>627</v>
      </c>
      <c r="C535" t="s">
        <v>1047</v>
      </c>
      <c r="D535">
        <v>1</v>
      </c>
    </row>
    <row r="536" spans="1:4" hidden="1" x14ac:dyDescent="0.25">
      <c r="A536" t="s">
        <v>1048</v>
      </c>
      <c r="B536" t="s">
        <v>627</v>
      </c>
      <c r="C536" t="s">
        <v>1049</v>
      </c>
      <c r="D536">
        <v>1</v>
      </c>
    </row>
    <row r="537" spans="1:4" hidden="1" x14ac:dyDescent="0.25">
      <c r="A537" t="s">
        <v>1050</v>
      </c>
      <c r="B537" t="s">
        <v>19</v>
      </c>
      <c r="C537" t="s">
        <v>1051</v>
      </c>
      <c r="D537">
        <v>1</v>
      </c>
    </row>
    <row r="538" spans="1:4" ht="25.5" hidden="1" thickTop="1" thickBot="1" x14ac:dyDescent="0.45">
      <c r="D538" s="18">
        <f>SUM(D2:D537)</f>
        <v>833121.65000000037</v>
      </c>
    </row>
    <row r="561" spans="3:3" x14ac:dyDescent="0.25">
      <c r="C561" t="s">
        <v>1105</v>
      </c>
    </row>
    <row r="562" spans="3:3" x14ac:dyDescent="0.25">
      <c r="C562" t="s">
        <v>1105</v>
      </c>
    </row>
    <row r="566" spans="3:3" x14ac:dyDescent="0.25">
      <c r="C566" t="s">
        <v>1105</v>
      </c>
    </row>
    <row r="578" spans="3:3" x14ac:dyDescent="0.25">
      <c r="C578" t="s">
        <v>1105</v>
      </c>
    </row>
    <row r="590" spans="3:3" x14ac:dyDescent="0.25">
      <c r="C590" t="s">
        <v>1105</v>
      </c>
    </row>
    <row r="600" spans="3:3" x14ac:dyDescent="0.25">
      <c r="C600" t="s">
        <v>1105</v>
      </c>
    </row>
    <row r="601" spans="3:3" x14ac:dyDescent="0.25">
      <c r="C601" t="s">
        <v>1105</v>
      </c>
    </row>
    <row r="602" spans="3:3" x14ac:dyDescent="0.25">
      <c r="C602" t="s">
        <v>1105</v>
      </c>
    </row>
    <row r="603" spans="3:3" x14ac:dyDescent="0.25">
      <c r="C603" t="s">
        <v>1105</v>
      </c>
    </row>
    <row r="604" spans="3:3" x14ac:dyDescent="0.25">
      <c r="C604" t="s">
        <v>1105</v>
      </c>
    </row>
    <row r="605" spans="3:3" x14ac:dyDescent="0.25">
      <c r="C605" t="s">
        <v>1105</v>
      </c>
    </row>
    <row r="636" spans="3:3" x14ac:dyDescent="0.25">
      <c r="C636" t="s">
        <v>1105</v>
      </c>
    </row>
    <row r="639" spans="3:3" x14ac:dyDescent="0.25">
      <c r="C639" t="s">
        <v>1105</v>
      </c>
    </row>
    <row r="689" spans="2:4" x14ac:dyDescent="0.25">
      <c r="B689" s="1">
        <v>826042.65</v>
      </c>
      <c r="D689" s="1">
        <v>832455.65</v>
      </c>
    </row>
  </sheetData>
  <autoFilter ref="A1:D538" xr:uid="{2018DCAB-AAAA-43C6-BAE8-B30AED860539}">
    <filterColumn colId="1">
      <filters>
        <filter val="Basingbourne Park"/>
      </filters>
    </filterColumn>
  </autoFilter>
  <sortState xmlns:xlrd2="http://schemas.microsoft.com/office/spreadsheetml/2017/richdata2" ref="A2:M774">
    <sortCondition ref="A2:A77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6" ma:contentTypeDescription="Create a new document." ma:contentTypeScope="" ma:versionID="9b675fbdd0d8d6cfaf8039e87fedbc34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59617994373f2dc29e7ee3ea302853a1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98edb-de50-4441-8a5b-a5098e19f3aa">
      <Terms xmlns="http://schemas.microsoft.com/office/infopath/2007/PartnerControls"/>
    </lcf76f155ced4ddcb4097134ff3c332f>
    <TaxCatchAll xmlns="198d05e9-e755-4208-9d6e-b4ce28ae1a61" xsi:nil="true"/>
  </documentManagement>
</p:properties>
</file>

<file path=customXml/itemProps1.xml><?xml version="1.0" encoding="utf-8"?>
<ds:datastoreItem xmlns:ds="http://schemas.openxmlformats.org/officeDocument/2006/customXml" ds:itemID="{E989F2EF-D465-4B23-850A-7694145BF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98edb-de50-4441-8a5b-a5098e19f3aa"/>
    <ds:schemaRef ds:uri="198d05e9-e755-4208-9d6e-b4ce28ae1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A3B72-5F82-4E91-ADC3-B912D283C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A8E87-2C96-4845-89CC-6FEA0C8D6B30}">
  <ds:schemaRefs>
    <ds:schemaRef ds:uri="http://schemas.microsoft.com/office/2006/metadata/properties"/>
    <ds:schemaRef ds:uri="http://schemas.microsoft.com/office/infopath/2007/PartnerControls"/>
    <ds:schemaRef ds:uri="ae698edb-de50-4441-8a5b-a5098e19f3aa"/>
    <ds:schemaRef ds:uri="198d05e9-e755-4208-9d6e-b4ce28ae1a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LIST MASTER</vt:lpstr>
      <vt:lpstr>Additional ITEMS</vt:lpstr>
      <vt:lpstr>Disposed ITEMS</vt:lpstr>
      <vt:lpstr>Actual Rialtas 31.3.26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Moore</dc:creator>
  <cp:lastModifiedBy>Charlotte Benham</cp:lastModifiedBy>
  <dcterms:created xsi:type="dcterms:W3CDTF">2026-04-02T11:36:20Z</dcterms:created>
  <dcterms:modified xsi:type="dcterms:W3CDTF">2026-06-26T10:42:08Z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0x0101000875EEE3C91D414998A252A01B0B9DBD</vt:lpwstr>
  </property>
  <property fmtid="{D5CDD505-2E9C-101B-9397-08002B2CF9AE}" pid="3" name="MediaServiceImageTags">
    <vt:lpwstr/>
  </property>
</Properties>
</file>